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371" windowWidth="9570" windowHeight="8115" activeTab="1"/>
  </bookViews>
  <sheets>
    <sheet name="THI HỌC KÌ  (TỔNG HỢP)" sheetId="1" r:id="rId1"/>
    <sheet name="THI HỌC KÌ  (THEO LỚP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S23" authorId="0">
      <text>
        <r>
          <rPr>
            <b/>
            <sz val="9"/>
            <rFont val="Tahoma"/>
            <family val="2"/>
          </rPr>
          <t>Administrat
tâm, khánh</t>
        </r>
      </text>
    </comment>
    <comment ref="Q3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cô Thương dạy (trong KHHT để tên thầy Bá)</t>
        </r>
      </text>
    </comment>
    <comment ref="S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huy nh15, dũng nh16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Q4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cô Thương dạy (trong KHHT để tên thầy Bá)</t>
        </r>
      </text>
    </comment>
    <comment ref="S4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huy nh15, dũng nh16</t>
        </r>
      </text>
    </comment>
    <comment ref="S43" authorId="0">
      <text>
        <r>
          <rPr>
            <b/>
            <sz val="9"/>
            <rFont val="Tahoma"/>
            <family val="2"/>
          </rPr>
          <t>Administrat
tâm, khánh</t>
        </r>
      </text>
    </comment>
  </commentList>
</comments>
</file>

<file path=xl/sharedStrings.xml><?xml version="1.0" encoding="utf-8"?>
<sst xmlns="http://schemas.openxmlformats.org/spreadsheetml/2006/main" count="878" uniqueCount="203">
  <si>
    <t>STT</t>
  </si>
  <si>
    <t>MMH</t>
  </si>
  <si>
    <t>TC</t>
  </si>
  <si>
    <t>LT</t>
  </si>
  <si>
    <t>TH</t>
  </si>
  <si>
    <t>TT</t>
  </si>
  <si>
    <t>Giáo dục thể chất 2*</t>
  </si>
  <si>
    <t>Tư tưởng Hồ Chí Minh</t>
  </si>
  <si>
    <t>LA</t>
  </si>
  <si>
    <t>Vi sinh học đại cương</t>
  </si>
  <si>
    <t>Anh văn 2</t>
  </si>
  <si>
    <t>Pháp luật đại cương</t>
  </si>
  <si>
    <t>Sinh học động vật</t>
  </si>
  <si>
    <t>Thống kê trong CNTY</t>
  </si>
  <si>
    <t>Quân sự 1 (lý thuyết)*</t>
  </si>
  <si>
    <t>Quân sự 2 (thực hành)*</t>
  </si>
  <si>
    <t>Dược lý cơ bản</t>
  </si>
  <si>
    <t>Sinh hóa biến dưỡng</t>
  </si>
  <si>
    <t>Sinh lý 1</t>
  </si>
  <si>
    <t>Cơ thể 2</t>
  </si>
  <si>
    <t>TS</t>
  </si>
  <si>
    <t>Môi trường và sức khỏe vật nuôi</t>
  </si>
  <si>
    <t>Phương pháp bố trí thí nghiệm</t>
  </si>
  <si>
    <t>Sinh lý bệnh</t>
  </si>
  <si>
    <t>Ngoại khoa 2</t>
  </si>
  <si>
    <t>Bệnh truyền nhiễm thú nhai lại</t>
  </si>
  <si>
    <t>Nội khoa 2</t>
  </si>
  <si>
    <t>Ký sinh trùng 2</t>
  </si>
  <si>
    <t>Bệnh chó mèo</t>
  </si>
  <si>
    <t>Thực tập bệnh viện thú y</t>
  </si>
  <si>
    <t>Bệnh truyền lây giữa ĐV và người</t>
  </si>
  <si>
    <t>PGS.TS. Lê Quang Thông</t>
  </si>
  <si>
    <t>TS. Trương Đình Bảo</t>
  </si>
  <si>
    <t>PGS.TS. Lê Hữu Khương</t>
  </si>
  <si>
    <t>PGS.TS. Nguyễn Tất Toàn</t>
  </si>
  <si>
    <t>Tập tính động vật</t>
  </si>
  <si>
    <t>Chủ nghĩa xã hội khoa học</t>
  </si>
  <si>
    <t>Nhập môn Thú Y</t>
  </si>
  <si>
    <t>Lịch sử Đảng CSVN</t>
  </si>
  <si>
    <t>Toán tài chính</t>
  </si>
  <si>
    <t xml:space="preserve">Pháp luật về kế toán </t>
  </si>
  <si>
    <t>Tài chính doanh nghiệp 1</t>
  </si>
  <si>
    <t>Kế toán tài chính 2</t>
  </si>
  <si>
    <t>Tín dụng ngân hàng</t>
  </si>
  <si>
    <t>Chẩn đoán phòng thí nghiệm</t>
  </si>
  <si>
    <t>Thực tế thú y</t>
  </si>
  <si>
    <t>Thực tập thú y trang trại</t>
  </si>
  <si>
    <t>Kế toán quản trị</t>
  </si>
  <si>
    <t>Tài chính doanh nghiệp 2</t>
  </si>
  <si>
    <t>Kế toán tài chính 4</t>
  </si>
  <si>
    <t xml:space="preserve">Phương pháp NCKH trong kế toán </t>
  </si>
  <si>
    <t>Nghiệp vụ thanh toán</t>
  </si>
  <si>
    <t>Kế toán hành chính sự nghiệp 2</t>
  </si>
  <si>
    <t>Quản trị học</t>
  </si>
  <si>
    <t>Kỷ thuật xử lý chất thải</t>
  </si>
  <si>
    <t>Lý thuyết kiểm toán</t>
  </si>
  <si>
    <t>Di truyền thực vật</t>
  </si>
  <si>
    <t>Độ phì và phân bón</t>
  </si>
  <si>
    <t>Thực tập cở sở 2</t>
  </si>
  <si>
    <t>Thuốc bảo vệ thực vật</t>
  </si>
  <si>
    <t>Quan hệ công chúng</t>
  </si>
  <si>
    <t xml:space="preserve">Kỹ năng báo cáo chuyên đề </t>
  </si>
  <si>
    <t>Thiết kế hướng đối tượng</t>
  </si>
  <si>
    <t>Giao tiếp người máy</t>
  </si>
  <si>
    <t>Nhập môn cơ sở dữ liệu</t>
  </si>
  <si>
    <t xml:space="preserve">Lý thuyết đồ thị </t>
  </si>
  <si>
    <t>TS. Trần Cao Bảo</t>
  </si>
  <si>
    <t>Lê Hoàng My</t>
  </si>
  <si>
    <t>Thỉnh giảng</t>
  </si>
  <si>
    <t>ThS Nguyễn Văn Lãm</t>
  </si>
  <si>
    <t>ThS. Nguyễn Hoàng Diệu Minh</t>
  </si>
  <si>
    <t>ThS. Hứa Thị Thùy Linh</t>
  </si>
  <si>
    <t>ThS. Trần Thị Thúy An</t>
  </si>
  <si>
    <t>ThS. Nguyễn Kim Thoa</t>
  </si>
  <si>
    <t>ThS. Lê Thị Huệ Trang</t>
  </si>
  <si>
    <t>ThS. Nguyễn Thị Kim Tiên</t>
  </si>
  <si>
    <t>ThS. Trần Thị Trinh</t>
  </si>
  <si>
    <t>ThS. Phạm Thị Thanh Hà</t>
  </si>
  <si>
    <t>ThS. Nguyễn Hương Quỳnh</t>
  </si>
  <si>
    <t>ThS. Đoàn Hoàng Phú</t>
  </si>
  <si>
    <t xml:space="preserve">
ThS. Nguyễn Thị Bích Liên
</t>
  </si>
  <si>
    <t>Nguyễn Kiên Cường</t>
  </si>
  <si>
    <t>Dương Nguyên Khang</t>
  </si>
  <si>
    <t>Võ Thị Trà An</t>
  </si>
  <si>
    <t>PGS.TS. Võ Tấn Đại</t>
  </si>
  <si>
    <t>PGS.TS. Hồ Thị Kim Hoa</t>
  </si>
  <si>
    <t>TS. Trần Văn Chính</t>
  </si>
  <si>
    <t>ThS. Nguyễn Thị Hằng</t>
  </si>
  <si>
    <t>TS. Nguyễn Thành Huy</t>
  </si>
  <si>
    <t>TS.Trần Văn Chính</t>
  </si>
  <si>
    <t>ThS. Lê Trọng Hiếu</t>
  </si>
  <si>
    <t>ThS. Hồ Tấn Quốc</t>
  </si>
  <si>
    <t>TS. Võ Thái Dân</t>
  </si>
  <si>
    <t>TS. Lê Khắc Hoàng</t>
  </si>
  <si>
    <t>PHGL</t>
  </si>
  <si>
    <t>ThS. Trương Thị Kim Thủy</t>
  </si>
  <si>
    <t>ThS. Nguyễn Thị Minh Đức</t>
  </si>
  <si>
    <t>ThS. Khúc Đình Nam</t>
  </si>
  <si>
    <t>ThS. Nguyễn Ý Nguyên Hân</t>
  </si>
  <si>
    <t>Sinh học phân tử trong NN</t>
  </si>
  <si>
    <t>Phú-PHGL</t>
  </si>
  <si>
    <t>PGS.TS. Võ Thị Trà An
ThS. Nguyễn Thị Bích Liên</t>
  </si>
  <si>
    <t>ThS. Nguyễn Văn Nhã</t>
  </si>
  <si>
    <t>TS. Trần Thị Quỳnh Lan</t>
  </si>
  <si>
    <t>PGS. TS Nguyễn Ngọc Hải (LT)
ThS. Nguyễn Thị Phương Trang (TH)</t>
  </si>
  <si>
    <t>Nguyễn Thanh Hương</t>
  </si>
  <si>
    <t>Mạng máy tính cơ bản</t>
  </si>
  <si>
    <t>Môn chưa học (học kì I, năm học 2020-2021)</t>
  </si>
  <si>
    <t>Phan Vĩnh Thuần</t>
  </si>
  <si>
    <t>Trần Thị Thanh Nga</t>
  </si>
  <si>
    <t>Nguyễn Thị Minh Hương</t>
  </si>
  <si>
    <t>TS. Nguyễn Đình Quát (3 tiết) 
PGS.TS Nguyễn Duy Phong (ĐH Y) (10 tiết)
PGS.TS Lê Hữu Khương (10T)
ThS. Đoàn Hoàng Phú (7 tiết)</t>
  </si>
  <si>
    <t>ThS. Lê Thụy Bình Phương</t>
  </si>
  <si>
    <t>ThS. Nguyễn Thị Hoàng Điệp</t>
  </si>
  <si>
    <t>Ngày thi</t>
  </si>
  <si>
    <t>Giờ thi</t>
  </si>
  <si>
    <t>Lớp</t>
  </si>
  <si>
    <t>DH16TYGLA</t>
  </si>
  <si>
    <t>DH16TYGLB</t>
  </si>
  <si>
    <t>DH17TYGL</t>
  </si>
  <si>
    <t>DH18TYGL</t>
  </si>
  <si>
    <t>DH19TYGL</t>
  </si>
  <si>
    <t>DH20TYGL</t>
  </si>
  <si>
    <t>DH19DTGL</t>
  </si>
  <si>
    <t>DH18KEGL</t>
  </si>
  <si>
    <t>DH19KEGL</t>
  </si>
  <si>
    <t>SV /lớp</t>
  </si>
  <si>
    <t>SV học lại</t>
  </si>
  <si>
    <t>Tổng SV/ lớp</t>
  </si>
  <si>
    <t>Phòng thi</t>
  </si>
  <si>
    <t>TY13: TỊNH
TY15: DUYÊN, TÂM, THÙY</t>
  </si>
  <si>
    <t>TY15: DUYÊN</t>
  </si>
  <si>
    <t>TY13: TỊNH, TÚ
TY15: DUYÊN, THÙY</t>
  </si>
  <si>
    <t>TY16A: TÚ, THIỆN, THI</t>
  </si>
  <si>
    <t>TY14: PHÚC 
TY16A: LONG, THIỆN
TY16B: HẢI</t>
  </si>
  <si>
    <t>TY14: HINH
TY16B: QUÝ</t>
  </si>
  <si>
    <t>TY17: 9</t>
  </si>
  <si>
    <t>TY16A: NGỌC
TY17: NGỌC</t>
  </si>
  <si>
    <t>TY16B: 6
TY16A: 6
TY17: 4</t>
  </si>
  <si>
    <t>TY16A: HOÀNG</t>
  </si>
  <si>
    <t>TY17: HỮU, ĐỊNH
DT19: DƯƠNG, SA</t>
  </si>
  <si>
    <t>KE19; ĐẠO, LỘC, MAI
DT19: DƯƠNG</t>
  </si>
  <si>
    <t>TY16A; HOÀNG
TY16B: THIỆN</t>
  </si>
  <si>
    <t>TY6B: TRÍ, THIỆN, TRÚC
TY16A: HOÀNG, THI
TY17:  5 SV</t>
  </si>
  <si>
    <t>KE18</t>
  </si>
  <si>
    <t>DH19NHGL</t>
  </si>
  <si>
    <t>TY16A: YÊN, HƯNG</t>
  </si>
  <si>
    <t>KE 15: DUYÊN</t>
  </si>
  <si>
    <t>MÔN HỌC THỰC HÀNH</t>
  </si>
  <si>
    <t>TS. Nguyễn Thị Thương</t>
  </si>
  <si>
    <t>MÔN BÁO CÁO SEMINAR</t>
  </si>
  <si>
    <t>Phương pháp nghiên cứu khoa học</t>
  </si>
  <si>
    <t>16/6/2021</t>
  </si>
  <si>
    <t>14/6/2021</t>
  </si>
  <si>
    <t>B101</t>
  </si>
  <si>
    <t>B102</t>
  </si>
  <si>
    <t>B104</t>
  </si>
  <si>
    <t>7h30</t>
  </si>
  <si>
    <t>13h30</t>
  </si>
  <si>
    <t>B304</t>
  </si>
  <si>
    <t>PM A305</t>
  </si>
  <si>
    <t>18/6/2021</t>
  </si>
  <si>
    <t>21/6/2021</t>
  </si>
  <si>
    <t>22/6/2021</t>
  </si>
  <si>
    <t>24/6/2021</t>
  </si>
  <si>
    <t>23/6/2021</t>
  </si>
  <si>
    <t>25/6/2021</t>
  </si>
  <si>
    <t>28/6/2021</t>
  </si>
  <si>
    <t>30/6/2021</t>
  </si>
  <si>
    <t>02/7/2021</t>
  </si>
  <si>
    <t>B204</t>
  </si>
  <si>
    <t>NH15: HUY
NH16: DŨNG</t>
  </si>
  <si>
    <t>NH16: 2</t>
  </si>
  <si>
    <t>TY18: 4</t>
  </si>
  <si>
    <t>B102
B104</t>
  </si>
  <si>
    <t>Tin học đại cương*</t>
  </si>
  <si>
    <t>ThS. Nguyễn Thanh Hải</t>
  </si>
  <si>
    <t>B202</t>
  </si>
  <si>
    <t>B104
B102</t>
  </si>
  <si>
    <t>15h00</t>
  </si>
  <si>
    <r>
      <rPr>
        <sz val="13"/>
        <color indexed="8"/>
        <rFont val="Times New Roman"/>
        <family val="1"/>
      </rPr>
      <t>TRƯỜNG ĐẠI HỌC NÔNG LÂM TP. HCM</t>
    </r>
    <r>
      <rPr>
        <b/>
        <sz val="12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>PHÂ</t>
    </r>
    <r>
      <rPr>
        <b/>
        <u val="single"/>
        <sz val="13"/>
        <color indexed="8"/>
        <rFont val="Times New Roman"/>
        <family val="1"/>
      </rPr>
      <t xml:space="preserve">N HIỆU GIA </t>
    </r>
    <r>
      <rPr>
        <b/>
        <sz val="13"/>
        <color indexed="8"/>
        <rFont val="Times New Roman"/>
        <family val="1"/>
      </rPr>
      <t>LAI</t>
    </r>
  </si>
  <si>
    <r>
      <rPr>
        <b/>
        <sz val="13"/>
        <color indexed="8"/>
        <rFont val="Times New Roman"/>
        <family val="1"/>
      </rPr>
      <t>CỘNG HÒA XÃ HỘI CHỦ NGHĨA VIỆT NAM</t>
    </r>
    <r>
      <rPr>
        <b/>
        <sz val="12"/>
        <color indexed="8"/>
        <rFont val="Times New Roman"/>
        <family val="1"/>
      </rPr>
      <t xml:space="preserve">
</t>
    </r>
    <r>
      <rPr>
        <b/>
        <u val="single"/>
        <sz val="14"/>
        <color indexed="8"/>
        <rFont val="Times New Roman"/>
        <family val="1"/>
      </rPr>
      <t>Độc lập - Tự do - Hạnh phúc</t>
    </r>
  </si>
  <si>
    <t>Liên -PHGL
 dạy 03 tiết</t>
  </si>
  <si>
    <t>TY18: 2
KE18: 2
TY19: 6
NH19: 3
KE19:14</t>
  </si>
  <si>
    <t>TY16A: THIỆN
TY17: PHƯỚC
DT19: DƯƠNG</t>
  </si>
  <si>
    <t>Môn học</t>
  </si>
  <si>
    <t xml:space="preserve"> Cán bộ giảng dạy</t>
  </si>
  <si>
    <t>Ghi chú</t>
  </si>
  <si>
    <t>Học lại</t>
  </si>
  <si>
    <t>TY16A: H'NUING, KIÊN
TY17: LONG, MINH , DUY
TY18: HIỆU, VŨ MIÊN</t>
  </si>
  <si>
    <t>TY13: CHƯƠNG
TY16B: DŨNG</t>
  </si>
  <si>
    <t>Giải phẫu bệnh 1</t>
  </si>
  <si>
    <t>05/7/2021</t>
  </si>
  <si>
    <t xml:space="preserve">TY16B: 4 (TRÍ, TOÀN, TÂY, THIỆN)
TY16A: 5 (THOẠI, HOÀNG, KIÊN, NGỌC, QUẬN)
TY17: 3 CHÂU, VY, PHƯỚC
TY18; VŨ </t>
  </si>
  <si>
    <t xml:space="preserve">
NH15:1
NH16: 2
TY16B: 1 (HOA)
TY17: 4
TY18: 2
NH17: 1
KE18: 3
</t>
  </si>
  <si>
    <t>PM A305
PM A306</t>
  </si>
  <si>
    <t>THI VẤN ĐÁP</t>
  </si>
  <si>
    <t>B201</t>
  </si>
  <si>
    <t>LỊCH THI HỌC KÌ II - NĂM HỌC 2020 - 2021
(Từ ngày 14/6/2021 đến ngày 05/7/2021)</t>
  </si>
  <si>
    <t>Gia Lai, ngày 02 tháng 6 năm 2021</t>
  </si>
  <si>
    <t>BAN QUẢN LÝ ĐÀO TẠO</t>
  </si>
  <si>
    <t>ThS. Nguyễn Thị Thu</t>
  </si>
  <si>
    <t>GIÁM ĐỐC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</si>
</sst>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0_);\(0\)"/>
    <numFmt numFmtId="173" formatCode="#,##0.000"/>
    <numFmt numFmtId="174" formatCode="[$-409]dddd\,\ mmmm\ d\,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Times"/>
      <family val="0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3" fillId="24" borderId="10" xfId="68" applyFont="1" applyFill="1" applyBorder="1" applyAlignment="1">
      <alignment horizontal="center" vertical="center"/>
      <protection/>
    </xf>
    <xf numFmtId="172" fontId="43" fillId="24" borderId="10" xfId="62" applyNumberFormat="1" applyFont="1" applyFill="1" applyBorder="1" applyAlignment="1">
      <alignment horizontal="center" vertical="center"/>
      <protection/>
    </xf>
    <xf numFmtId="0" fontId="43" fillId="24" borderId="10" xfId="62" applyFont="1" applyFill="1" applyBorder="1" applyAlignment="1">
      <alignment vertical="center"/>
      <protection/>
    </xf>
    <xf numFmtId="0" fontId="43" fillId="24" borderId="10" xfId="62" applyFont="1" applyFill="1" applyBorder="1" applyAlignment="1">
      <alignment horizontal="center" vertical="center"/>
      <protection/>
    </xf>
    <xf numFmtId="172" fontId="43" fillId="24" borderId="10" xfId="65" applyNumberFormat="1" applyFont="1" applyFill="1" applyBorder="1" applyAlignment="1">
      <alignment horizontal="center" vertical="center"/>
      <protection/>
    </xf>
    <xf numFmtId="0" fontId="43" fillId="24" borderId="10" xfId="65" applyFont="1" applyFill="1" applyBorder="1" applyAlignment="1">
      <alignment vertical="center"/>
      <protection/>
    </xf>
    <xf numFmtId="0" fontId="43" fillId="24" borderId="10" xfId="65" applyFont="1" applyFill="1" applyBorder="1" applyAlignment="1">
      <alignment horizontal="center" vertical="center"/>
      <protection/>
    </xf>
    <xf numFmtId="0" fontId="43" fillId="24" borderId="10" xfId="65" applyFont="1" applyFill="1" applyBorder="1" applyAlignment="1">
      <alignment horizontal="center" vertical="center" wrapText="1"/>
      <protection/>
    </xf>
    <xf numFmtId="0" fontId="44" fillId="24" borderId="10" xfId="68" applyFont="1" applyFill="1" applyBorder="1" applyAlignment="1">
      <alignment horizontal="center" vertical="center"/>
      <protection/>
    </xf>
    <xf numFmtId="0" fontId="44" fillId="24" borderId="10" xfId="62" applyFont="1" applyFill="1" applyBorder="1" applyAlignment="1">
      <alignment horizontal="center" vertical="center"/>
      <protection/>
    </xf>
    <xf numFmtId="0" fontId="44" fillId="24" borderId="10" xfId="65" applyFont="1" applyFill="1" applyBorder="1" applyAlignment="1">
      <alignment horizontal="center" vertical="center"/>
      <protection/>
    </xf>
    <xf numFmtId="0" fontId="45" fillId="24" borderId="0" xfId="0" applyFont="1" applyFill="1" applyAlignment="1">
      <alignment/>
    </xf>
    <xf numFmtId="0" fontId="43" fillId="24" borderId="10" xfId="62" applyFont="1" applyFill="1" applyBorder="1" applyAlignment="1">
      <alignment horizontal="center"/>
      <protection/>
    </xf>
    <xf numFmtId="0" fontId="43" fillId="24" borderId="10" xfId="66" applyFont="1" applyFill="1" applyBorder="1" applyAlignment="1">
      <alignment horizontal="center" vertical="center"/>
      <protection/>
    </xf>
    <xf numFmtId="0" fontId="43" fillId="24" borderId="10" xfId="66" applyFont="1" applyFill="1" applyBorder="1" applyAlignment="1" quotePrefix="1">
      <alignment horizontal="center" vertical="center"/>
      <protection/>
    </xf>
    <xf numFmtId="0" fontId="43" fillId="24" borderId="10" xfId="66" applyFont="1" applyFill="1" applyBorder="1" applyAlignment="1">
      <alignment horizontal="center" vertical="center" wrapText="1"/>
      <protection/>
    </xf>
    <xf numFmtId="0" fontId="45" fillId="24" borderId="0" xfId="0" applyFont="1" applyFill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10" xfId="62" applyFont="1" applyFill="1" applyBorder="1" applyAlignment="1">
      <alignment horizontal="left" vertical="center"/>
      <protection/>
    </xf>
    <xf numFmtId="0" fontId="43" fillId="24" borderId="10" xfId="65" applyFont="1" applyFill="1" applyBorder="1" applyAlignment="1">
      <alignment horizontal="left" vertical="center"/>
      <protection/>
    </xf>
    <xf numFmtId="0" fontId="43" fillId="24" borderId="10" xfId="0" applyFont="1" applyFill="1" applyBorder="1" applyAlignment="1">
      <alignment horizontal="left" vertical="center"/>
    </xf>
    <xf numFmtId="0" fontId="43" fillId="24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left"/>
    </xf>
    <xf numFmtId="0" fontId="43" fillId="24" borderId="11" xfId="0" applyFont="1" applyFill="1" applyBorder="1" applyAlignment="1">
      <alignment horizontal="left" vertical="center" wrapText="1"/>
    </xf>
    <xf numFmtId="0" fontId="43" fillId="24" borderId="10" xfId="68" applyFont="1" applyFill="1" applyBorder="1" applyAlignment="1">
      <alignment horizontal="left" vertical="center"/>
      <protection/>
    </xf>
    <xf numFmtId="0" fontId="43" fillId="24" borderId="10" xfId="62" applyFont="1" applyFill="1" applyBorder="1" applyAlignment="1">
      <alignment horizontal="left" vertical="center" wrapText="1"/>
      <protection/>
    </xf>
    <xf numFmtId="43" fontId="22" fillId="24" borderId="0" xfId="42" applyFont="1" applyFill="1" applyAlignment="1">
      <alignment horizontal="center" vertical="center"/>
    </xf>
    <xf numFmtId="0" fontId="21" fillId="24" borderId="10" xfId="65" applyFont="1" applyFill="1" applyBorder="1" applyAlignment="1">
      <alignment horizontal="left" vertical="center"/>
      <protection/>
    </xf>
    <xf numFmtId="0" fontId="45" fillId="24" borderId="10" xfId="0" applyFont="1" applyFill="1" applyBorder="1" applyAlignment="1">
      <alignment horizontal="center" vertical="center"/>
    </xf>
    <xf numFmtId="0" fontId="43" fillId="24" borderId="10" xfId="62" applyFont="1" applyFill="1" applyBorder="1" applyAlignment="1">
      <alignment horizontal="center" vertical="center" wrapText="1"/>
      <protection/>
    </xf>
    <xf numFmtId="0" fontId="21" fillId="24" borderId="10" xfId="68" applyFont="1" applyFill="1" applyBorder="1" applyAlignment="1">
      <alignment horizontal="center" vertical="center"/>
      <protection/>
    </xf>
    <xf numFmtId="0" fontId="43" fillId="24" borderId="11" xfId="0" applyFont="1" applyFill="1" applyBorder="1" applyAlignment="1">
      <alignment horizontal="left" vertical="center"/>
    </xf>
    <xf numFmtId="0" fontId="43" fillId="24" borderId="10" xfId="0" applyFont="1" applyFill="1" applyBorder="1" applyAlignment="1">
      <alignment horizontal="left" wrapText="1"/>
    </xf>
    <xf numFmtId="0" fontId="43" fillId="24" borderId="0" xfId="0" applyFont="1" applyFill="1" applyAlignment="1">
      <alignment/>
    </xf>
    <xf numFmtId="0" fontId="43" fillId="24" borderId="10" xfId="66" applyFont="1" applyFill="1" applyBorder="1" applyAlignment="1">
      <alignment horizontal="center"/>
      <protection/>
    </xf>
    <xf numFmtId="0" fontId="43" fillId="24" borderId="10" xfId="60" applyFont="1" applyFill="1" applyBorder="1" applyAlignment="1">
      <alignment horizontal="left" vertical="center"/>
      <protection/>
    </xf>
    <xf numFmtId="0" fontId="43" fillId="24" borderId="10" xfId="0" applyFont="1" applyFill="1" applyBorder="1" applyAlignment="1">
      <alignment/>
    </xf>
    <xf numFmtId="0" fontId="43" fillId="24" borderId="10" xfId="0" applyFont="1" applyFill="1" applyBorder="1" applyAlignment="1">
      <alignment horizontal="center"/>
    </xf>
    <xf numFmtId="0" fontId="21" fillId="24" borderId="10" xfId="67" applyFont="1" applyFill="1" applyBorder="1" applyAlignment="1">
      <alignment horizontal="center" vertical="center"/>
      <protection/>
    </xf>
    <xf numFmtId="0" fontId="44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46" fillId="24" borderId="0" xfId="0" applyFont="1" applyFill="1" applyAlignment="1">
      <alignment/>
    </xf>
    <xf numFmtId="0" fontId="43" fillId="24" borderId="0" xfId="0" applyFont="1" applyFill="1" applyAlignment="1">
      <alignment horizontal="left"/>
    </xf>
    <xf numFmtId="0" fontId="21" fillId="24" borderId="10" xfId="67" applyFont="1" applyFill="1" applyBorder="1" applyAlignment="1">
      <alignment horizontal="left" vertical="center"/>
      <protection/>
    </xf>
    <xf numFmtId="0" fontId="21" fillId="24" borderId="10" xfId="68" applyFont="1" applyFill="1" applyBorder="1" applyAlignment="1">
      <alignment horizontal="left" vertical="center"/>
      <protection/>
    </xf>
    <xf numFmtId="43" fontId="21" fillId="24" borderId="10" xfId="42" applyFont="1" applyFill="1" applyBorder="1" applyAlignment="1">
      <alignment horizontal="center" vertical="center"/>
    </xf>
    <xf numFmtId="43" fontId="21" fillId="24" borderId="10" xfId="42" applyFont="1" applyFill="1" applyBorder="1" applyAlignment="1">
      <alignment horizontal="left" vertical="center"/>
    </xf>
    <xf numFmtId="0" fontId="21" fillId="24" borderId="10" xfId="66" applyFont="1" applyFill="1" applyBorder="1" applyAlignment="1">
      <alignment horizontal="center" vertical="center"/>
      <protection/>
    </xf>
    <xf numFmtId="0" fontId="45" fillId="24" borderId="12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/>
    </xf>
    <xf numFmtId="14" fontId="43" fillId="24" borderId="10" xfId="68" applyNumberFormat="1" applyFont="1" applyFill="1" applyBorder="1" applyAlignment="1" quotePrefix="1">
      <alignment horizontal="center" vertical="center"/>
      <protection/>
    </xf>
    <xf numFmtId="0" fontId="21" fillId="24" borderId="10" xfId="62" applyFont="1" applyFill="1" applyBorder="1" applyAlignment="1">
      <alignment horizontal="left" vertical="center"/>
      <protection/>
    </xf>
    <xf numFmtId="0" fontId="21" fillId="24" borderId="10" xfId="62" applyFont="1" applyFill="1" applyBorder="1" applyAlignment="1">
      <alignment horizontal="left" vertical="center" wrapText="1"/>
      <protection/>
    </xf>
    <xf numFmtId="0" fontId="43" fillId="24" borderId="14" xfId="66" applyFont="1" applyFill="1" applyBorder="1" applyAlignment="1">
      <alignment horizontal="center" vertical="center"/>
      <protection/>
    </xf>
    <xf numFmtId="172" fontId="43" fillId="24" borderId="14" xfId="65" applyNumberFormat="1" applyFont="1" applyFill="1" applyBorder="1" applyAlignment="1">
      <alignment horizontal="center" vertical="center"/>
      <protection/>
    </xf>
    <xf numFmtId="0" fontId="43" fillId="24" borderId="14" xfId="65" applyFont="1" applyFill="1" applyBorder="1" applyAlignment="1">
      <alignment horizontal="left" vertical="center"/>
      <protection/>
    </xf>
    <xf numFmtId="0" fontId="43" fillId="24" borderId="14" xfId="65" applyFont="1" applyFill="1" applyBorder="1" applyAlignment="1">
      <alignment horizontal="center" vertical="center"/>
      <protection/>
    </xf>
    <xf numFmtId="0" fontId="44" fillId="24" borderId="14" xfId="65" applyFont="1" applyFill="1" applyBorder="1" applyAlignment="1">
      <alignment horizontal="center" vertical="center"/>
      <protection/>
    </xf>
    <xf numFmtId="0" fontId="21" fillId="24" borderId="14" xfId="65" applyFont="1" applyFill="1" applyBorder="1" applyAlignment="1">
      <alignment horizontal="left" vertical="center"/>
      <protection/>
    </xf>
    <xf numFmtId="0" fontId="21" fillId="24" borderId="10" xfId="62" applyFont="1" applyFill="1" applyBorder="1" applyAlignment="1">
      <alignment horizontal="center" vertical="center"/>
      <protection/>
    </xf>
    <xf numFmtId="0" fontId="21" fillId="24" borderId="10" xfId="65" applyFont="1" applyFill="1" applyBorder="1" applyAlignment="1">
      <alignment horizontal="center" vertical="center"/>
      <protection/>
    </xf>
    <xf numFmtId="0" fontId="21" fillId="24" borderId="14" xfId="65" applyFont="1" applyFill="1" applyBorder="1" applyAlignment="1">
      <alignment horizontal="center" vertical="center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/>
    </xf>
    <xf numFmtId="0" fontId="47" fillId="24" borderId="10" xfId="62" applyFont="1" applyFill="1" applyBorder="1" applyAlignment="1">
      <alignment horizontal="center" vertical="center" wrapText="1"/>
      <protection/>
    </xf>
    <xf numFmtId="0" fontId="31" fillId="24" borderId="10" xfId="62" applyFont="1" applyFill="1" applyBorder="1" applyAlignment="1">
      <alignment horizontal="center" vertical="center" wrapText="1"/>
      <protection/>
    </xf>
    <xf numFmtId="0" fontId="21" fillId="24" borderId="10" xfId="66" applyFont="1" applyFill="1" applyBorder="1" applyAlignment="1" quotePrefix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3" fontId="21" fillId="24" borderId="10" xfId="42" applyFont="1" applyFill="1" applyBorder="1" applyAlignment="1">
      <alignment horizontal="left" vertical="center" wrapText="1"/>
    </xf>
    <xf numFmtId="43" fontId="23" fillId="24" borderId="0" xfId="42" applyFont="1" applyFill="1" applyBorder="1" applyAlignment="1">
      <alignment horizontal="center" vertical="center" wrapText="1"/>
    </xf>
    <xf numFmtId="0" fontId="44" fillId="24" borderId="10" xfId="67" applyFont="1" applyFill="1" applyBorder="1" applyAlignment="1">
      <alignment horizontal="center" vertical="center"/>
      <protection/>
    </xf>
    <xf numFmtId="0" fontId="44" fillId="24" borderId="10" xfId="0" applyFont="1" applyFill="1" applyBorder="1" applyAlignment="1">
      <alignment vertical="center" wrapText="1"/>
    </xf>
    <xf numFmtId="0" fontId="45" fillId="24" borderId="0" xfId="0" applyFont="1" applyFill="1" applyBorder="1" applyAlignment="1">
      <alignment horizontal="center" vertical="center"/>
    </xf>
    <xf numFmtId="0" fontId="44" fillId="24" borderId="0" xfId="62" applyFont="1" applyFill="1" applyBorder="1" applyAlignment="1">
      <alignment horizontal="center" vertical="center"/>
      <protection/>
    </xf>
    <xf numFmtId="0" fontId="43" fillId="24" borderId="0" xfId="0" applyFont="1" applyFill="1" applyBorder="1" applyAlignment="1">
      <alignment horizontal="left" vertical="center"/>
    </xf>
    <xf numFmtId="0" fontId="43" fillId="24" borderId="10" xfId="64" applyFont="1" applyFill="1" applyBorder="1" applyAlignment="1">
      <alignment horizontal="center" vertical="center"/>
      <protection/>
    </xf>
    <xf numFmtId="0" fontId="44" fillId="24" borderId="10" xfId="62" applyFont="1" applyFill="1" applyBorder="1" applyAlignment="1">
      <alignment horizontal="center" vertical="center" wrapText="1"/>
      <protection/>
    </xf>
    <xf numFmtId="0" fontId="21" fillId="24" borderId="10" xfId="68" applyFont="1" applyFill="1" applyBorder="1" applyAlignment="1">
      <alignment horizontal="center" vertical="center" wrapText="1"/>
      <protection/>
    </xf>
    <xf numFmtId="0" fontId="43" fillId="24" borderId="0" xfId="0" applyFont="1" applyFill="1" applyBorder="1" applyAlignment="1">
      <alignment horizontal="left"/>
    </xf>
    <xf numFmtId="0" fontId="43" fillId="24" borderId="0" xfId="60" applyFont="1" applyFill="1" applyAlignment="1">
      <alignment horizontal="center" vertical="center" wrapText="1"/>
      <protection/>
    </xf>
    <xf numFmtId="0" fontId="31" fillId="24" borderId="0" xfId="60" applyFont="1" applyFill="1" applyAlignment="1">
      <alignment vertical="center" wrapText="1"/>
      <protection/>
    </xf>
    <xf numFmtId="0" fontId="47" fillId="24" borderId="0" xfId="60" applyFont="1" applyFill="1" applyAlignment="1">
      <alignment vertical="center" wrapText="1"/>
      <protection/>
    </xf>
    <xf numFmtId="0" fontId="47" fillId="24" borderId="0" xfId="60" applyFont="1" applyFill="1" applyAlignment="1">
      <alignment horizontal="center" vertical="center" wrapText="1"/>
      <protection/>
    </xf>
    <xf numFmtId="0" fontId="45" fillId="24" borderId="0" xfId="0" applyFont="1" applyFill="1" applyAlignment="1">
      <alignment horizontal="left"/>
    </xf>
    <xf numFmtId="0" fontId="47" fillId="24" borderId="0" xfId="63" applyFont="1" applyFill="1" applyAlignment="1">
      <alignment horizontal="center" vertical="center" wrapText="1"/>
      <protection/>
    </xf>
    <xf numFmtId="0" fontId="47" fillId="24" borderId="0" xfId="63" applyFont="1" applyFill="1" applyAlignment="1">
      <alignment vertical="center" wrapText="1"/>
      <protection/>
    </xf>
    <xf numFmtId="0" fontId="43" fillId="24" borderId="0" xfId="63" applyFont="1" applyFill="1" applyAlignment="1">
      <alignment vertical="center"/>
      <protection/>
    </xf>
    <xf numFmtId="0" fontId="21" fillId="24" borderId="0" xfId="63" applyFont="1" applyFill="1" applyAlignment="1">
      <alignment vertical="center"/>
      <protection/>
    </xf>
    <xf numFmtId="0" fontId="43" fillId="24" borderId="0" xfId="63" applyFont="1" applyFill="1" applyAlignment="1">
      <alignment horizontal="center"/>
      <protection/>
    </xf>
    <xf numFmtId="0" fontId="43" fillId="24" borderId="0" xfId="63" applyFont="1" applyFill="1">
      <alignment/>
      <protection/>
    </xf>
    <xf numFmtId="0" fontId="43" fillId="24" borderId="0" xfId="66" applyFont="1" applyFill="1">
      <alignment/>
      <protection/>
    </xf>
    <xf numFmtId="0" fontId="0" fillId="24" borderId="0" xfId="59" applyFill="1">
      <alignment/>
      <protection/>
    </xf>
    <xf numFmtId="0" fontId="32" fillId="24" borderId="0" xfId="0" applyFont="1" applyFill="1" applyAlignment="1">
      <alignment horizontal="center"/>
    </xf>
    <xf numFmtId="0" fontId="45" fillId="24" borderId="0" xfId="0" applyFont="1" applyFill="1" applyAlignment="1">
      <alignment horizontal="center"/>
    </xf>
    <xf numFmtId="0" fontId="48" fillId="24" borderId="0" xfId="61" applyFont="1" applyFill="1" applyAlignment="1">
      <alignment horizontal="center" vertical="center" wrapText="1"/>
      <protection/>
    </xf>
    <xf numFmtId="0" fontId="32" fillId="24" borderId="0" xfId="0" applyFont="1" applyFill="1" applyAlignment="1">
      <alignment horizontal="left"/>
    </xf>
    <xf numFmtId="0" fontId="47" fillId="24" borderId="15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172" fontId="43" fillId="24" borderId="14" xfId="62" applyNumberFormat="1" applyFont="1" applyFill="1" applyBorder="1" applyAlignment="1">
      <alignment horizontal="center" vertical="center"/>
      <protection/>
    </xf>
    <xf numFmtId="0" fontId="43" fillId="24" borderId="14" xfId="62" applyFont="1" applyFill="1" applyBorder="1" applyAlignment="1">
      <alignment horizontal="center" vertical="center"/>
      <protection/>
    </xf>
    <xf numFmtId="0" fontId="44" fillId="24" borderId="14" xfId="62" applyFont="1" applyFill="1" applyBorder="1" applyAlignment="1">
      <alignment horizontal="center" vertical="center"/>
      <protection/>
    </xf>
    <xf numFmtId="0" fontId="43" fillId="24" borderId="14" xfId="62" applyFont="1" applyFill="1" applyBorder="1" applyAlignment="1">
      <alignment horizontal="left" vertical="center" wrapText="1"/>
      <protection/>
    </xf>
    <xf numFmtId="0" fontId="43" fillId="24" borderId="14" xfId="66" applyFont="1" applyFill="1" applyBorder="1" applyAlignment="1">
      <alignment horizontal="center" vertical="center" wrapText="1"/>
      <protection/>
    </xf>
    <xf numFmtId="0" fontId="21" fillId="24" borderId="14" xfId="62" applyFont="1" applyFill="1" applyBorder="1" applyAlignment="1">
      <alignment horizontal="left" vertical="center"/>
      <protection/>
    </xf>
    <xf numFmtId="0" fontId="49" fillId="24" borderId="0" xfId="0" applyFont="1" applyFill="1" applyAlignment="1">
      <alignment/>
    </xf>
    <xf numFmtId="0" fontId="39" fillId="24" borderId="0" xfId="0" applyFont="1" applyFill="1" applyAlignment="1">
      <alignment horizontal="left"/>
    </xf>
    <xf numFmtId="0" fontId="49" fillId="24" borderId="0" xfId="0" applyFont="1" applyFill="1" applyAlignment="1">
      <alignment horizontal="center"/>
    </xf>
    <xf numFmtId="0" fontId="49" fillId="24" borderId="0" xfId="0" applyFont="1" applyFill="1" applyAlignment="1">
      <alignment horizontal="left"/>
    </xf>
    <xf numFmtId="0" fontId="50" fillId="24" borderId="16" xfId="0" applyFont="1" applyFill="1" applyBorder="1" applyAlignment="1">
      <alignment horizontal="center"/>
    </xf>
    <xf numFmtId="0" fontId="51" fillId="24" borderId="0" xfId="0" applyFont="1" applyFill="1" applyAlignment="1">
      <alignment horizontal="center"/>
    </xf>
    <xf numFmtId="0" fontId="52" fillId="24" borderId="0" xfId="0" applyFon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rmal_Sheet1_Sheet5" xfId="62"/>
    <cellStyle name="Normal_Sheet1_Sheet5 2" xfId="63"/>
    <cellStyle name="Normal_Sheet1_Sheet6" xfId="64"/>
    <cellStyle name="Normal_Sheet1_Sheet7" xfId="65"/>
    <cellStyle name="Normal_Sheet5" xfId="66"/>
    <cellStyle name="Normal_Sheet6" xfId="67"/>
    <cellStyle name="Normal_Sheet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view="pageLayout" zoomScale="85" zoomScalePageLayoutView="85" workbookViewId="0" topLeftCell="A67">
      <selection activeCell="A75" sqref="A75:IV81"/>
    </sheetView>
  </sheetViews>
  <sheetFormatPr defaultColWidth="9.140625" defaultRowHeight="12.75"/>
  <cols>
    <col min="1" max="1" width="6.57421875" style="12" customWidth="1"/>
    <col min="2" max="2" width="12.421875" style="12" customWidth="1"/>
    <col min="3" max="3" width="7.28125" style="12" customWidth="1"/>
    <col min="4" max="4" width="14.7109375" style="12" customWidth="1"/>
    <col min="5" max="5" width="11.421875" style="12" customWidth="1"/>
    <col min="6" max="6" width="31.140625" style="101" customWidth="1"/>
    <col min="7" max="7" width="3.8515625" style="12" hidden="1" customWidth="1"/>
    <col min="8" max="8" width="4.421875" style="12" hidden="1" customWidth="1"/>
    <col min="9" max="10" width="3.8515625" style="12" hidden="1" customWidth="1"/>
    <col min="11" max="12" width="4.140625" style="12" hidden="1" customWidth="1"/>
    <col min="13" max="13" width="5.28125" style="99" customWidth="1"/>
    <col min="14" max="14" width="5.140625" style="99" customWidth="1"/>
    <col min="15" max="15" width="6.00390625" style="99" customWidth="1"/>
    <col min="16" max="16" width="10.421875" style="99" customWidth="1"/>
    <col min="17" max="17" width="30.421875" style="89" customWidth="1"/>
    <col min="18" max="18" width="12.28125" style="99" hidden="1" customWidth="1"/>
    <col min="19" max="19" width="39.8515625" style="89" bestFit="1" customWidth="1"/>
    <col min="20" max="16384" width="9.140625" style="12" customWidth="1"/>
  </cols>
  <sheetData>
    <row r="1" spans="1:18" ht="15.75" customHeight="1">
      <c r="A1" s="85" t="s">
        <v>180</v>
      </c>
      <c r="B1" s="85"/>
      <c r="C1" s="85"/>
      <c r="D1" s="85"/>
      <c r="E1" s="85"/>
      <c r="F1" s="86"/>
      <c r="G1" s="87"/>
      <c r="H1" s="87"/>
      <c r="I1" s="87"/>
      <c r="J1" s="88" t="s">
        <v>181</v>
      </c>
      <c r="K1" s="88"/>
      <c r="L1" s="88"/>
      <c r="M1" s="88"/>
      <c r="N1" s="88"/>
      <c r="O1" s="88"/>
      <c r="P1" s="88"/>
      <c r="Q1" s="88"/>
      <c r="R1" s="88"/>
    </row>
    <row r="2" spans="1:18" ht="29.25" customHeight="1">
      <c r="A2" s="85"/>
      <c r="B2" s="85"/>
      <c r="C2" s="85"/>
      <c r="D2" s="85"/>
      <c r="E2" s="85"/>
      <c r="F2" s="86"/>
      <c r="G2" s="87"/>
      <c r="H2" s="87"/>
      <c r="I2" s="87"/>
      <c r="J2" s="88"/>
      <c r="K2" s="88"/>
      <c r="L2" s="88"/>
      <c r="M2" s="88"/>
      <c r="N2" s="88"/>
      <c r="O2" s="88"/>
      <c r="P2" s="88"/>
      <c r="Q2" s="88"/>
      <c r="R2" s="88"/>
    </row>
    <row r="3" spans="1:15" ht="15.75">
      <c r="A3" s="91"/>
      <c r="B3" s="91"/>
      <c r="C3" s="91"/>
      <c r="D3" s="92"/>
      <c r="E3" s="92"/>
      <c r="F3" s="93"/>
      <c r="G3" s="92"/>
      <c r="H3" s="92"/>
      <c r="I3" s="92"/>
      <c r="J3" s="92"/>
      <c r="K3" s="94"/>
      <c r="L3" s="95"/>
      <c r="M3" s="96"/>
      <c r="N3" s="97"/>
      <c r="O3" s="97"/>
    </row>
    <row r="4" spans="1:18" ht="58.5" customHeight="1">
      <c r="A4" s="100" t="s">
        <v>198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30" customHeight="1"/>
    <row r="6" spans="1:19" ht="52.5" customHeight="1">
      <c r="A6" s="67" t="s">
        <v>0</v>
      </c>
      <c r="B6" s="67" t="s">
        <v>114</v>
      </c>
      <c r="C6" s="67" t="s">
        <v>115</v>
      </c>
      <c r="D6" s="67" t="s">
        <v>116</v>
      </c>
      <c r="E6" s="67" t="s">
        <v>1</v>
      </c>
      <c r="F6" s="68" t="s">
        <v>185</v>
      </c>
      <c r="G6" s="67" t="s">
        <v>2</v>
      </c>
      <c r="H6" s="67" t="s">
        <v>20</v>
      </c>
      <c r="I6" s="67" t="s">
        <v>3</v>
      </c>
      <c r="J6" s="67" t="s">
        <v>4</v>
      </c>
      <c r="K6" s="67" t="s">
        <v>5</v>
      </c>
      <c r="L6" s="67" t="s">
        <v>8</v>
      </c>
      <c r="M6" s="67" t="s">
        <v>126</v>
      </c>
      <c r="N6" s="67" t="s">
        <v>127</v>
      </c>
      <c r="O6" s="67" t="s">
        <v>128</v>
      </c>
      <c r="P6" s="67" t="s">
        <v>129</v>
      </c>
      <c r="Q6" s="67" t="s">
        <v>186</v>
      </c>
      <c r="R6" s="67" t="s">
        <v>187</v>
      </c>
      <c r="S6" s="67" t="s">
        <v>188</v>
      </c>
    </row>
    <row r="7" spans="1:29" s="20" customFormat="1" ht="30.75" customHeight="1">
      <c r="A7" s="14">
        <v>1</v>
      </c>
      <c r="B7" s="15" t="s">
        <v>153</v>
      </c>
      <c r="C7" s="14" t="s">
        <v>158</v>
      </c>
      <c r="D7" s="14" t="s">
        <v>119</v>
      </c>
      <c r="E7" s="2">
        <v>203362</v>
      </c>
      <c r="F7" s="54" t="s">
        <v>25</v>
      </c>
      <c r="G7" s="4">
        <v>1</v>
      </c>
      <c r="H7" s="4">
        <v>15</v>
      </c>
      <c r="I7" s="4">
        <v>15</v>
      </c>
      <c r="J7" s="4"/>
      <c r="K7" s="4"/>
      <c r="L7" s="4"/>
      <c r="M7" s="4">
        <v>38</v>
      </c>
      <c r="N7" s="10">
        <v>0</v>
      </c>
      <c r="O7" s="4">
        <f>M7+N7</f>
        <v>38</v>
      </c>
      <c r="P7" s="4" t="s">
        <v>159</v>
      </c>
      <c r="Q7" s="23" t="s">
        <v>32</v>
      </c>
      <c r="R7" s="14"/>
      <c r="S7" s="23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0" s="17" customFormat="1" ht="37.5" customHeight="1">
      <c r="A8" s="32">
        <v>2</v>
      </c>
      <c r="B8" s="15" t="s">
        <v>153</v>
      </c>
      <c r="C8" s="14" t="s">
        <v>158</v>
      </c>
      <c r="D8" s="14" t="s">
        <v>117</v>
      </c>
      <c r="E8" s="4">
        <v>203311</v>
      </c>
      <c r="F8" s="54" t="s">
        <v>54</v>
      </c>
      <c r="G8" s="4">
        <v>2</v>
      </c>
      <c r="H8" s="4">
        <v>30</v>
      </c>
      <c r="I8" s="4">
        <v>30</v>
      </c>
      <c r="J8" s="4"/>
      <c r="K8" s="4"/>
      <c r="L8" s="4"/>
      <c r="M8" s="4">
        <v>32</v>
      </c>
      <c r="N8" s="4">
        <v>5</v>
      </c>
      <c r="O8" s="4">
        <f aca="true" t="shared" si="0" ref="O8:O26">M8+N8</f>
        <v>37</v>
      </c>
      <c r="P8" s="4" t="s">
        <v>170</v>
      </c>
      <c r="Q8" s="21" t="s">
        <v>82</v>
      </c>
      <c r="R8" s="4"/>
      <c r="S8" s="24" t="s">
        <v>130</v>
      </c>
      <c r="T8" s="17">
        <v>4</v>
      </c>
    </row>
    <row r="9" spans="1:19" s="17" customFormat="1" ht="30.75" customHeight="1">
      <c r="A9" s="14">
        <v>3</v>
      </c>
      <c r="B9" s="15" t="s">
        <v>153</v>
      </c>
      <c r="C9" s="14" t="s">
        <v>158</v>
      </c>
      <c r="D9" s="14" t="s">
        <v>118</v>
      </c>
      <c r="E9" s="4">
        <v>203311</v>
      </c>
      <c r="F9" s="54" t="s">
        <v>54</v>
      </c>
      <c r="G9" s="4">
        <v>2</v>
      </c>
      <c r="H9" s="4">
        <v>30</v>
      </c>
      <c r="I9" s="4">
        <v>30</v>
      </c>
      <c r="J9" s="4"/>
      <c r="K9" s="4"/>
      <c r="L9" s="4"/>
      <c r="M9" s="4">
        <v>39</v>
      </c>
      <c r="N9" s="4">
        <v>0</v>
      </c>
      <c r="O9" s="4">
        <f t="shared" si="0"/>
        <v>39</v>
      </c>
      <c r="P9" s="4" t="s">
        <v>156</v>
      </c>
      <c r="Q9" s="21" t="s">
        <v>82</v>
      </c>
      <c r="R9" s="4"/>
      <c r="S9" s="24"/>
    </row>
    <row r="10" spans="1:19" s="17" customFormat="1" ht="29.25" customHeight="1">
      <c r="A10" s="32">
        <v>4</v>
      </c>
      <c r="B10" s="15" t="s">
        <v>152</v>
      </c>
      <c r="C10" s="14" t="s">
        <v>158</v>
      </c>
      <c r="D10" s="14" t="s">
        <v>119</v>
      </c>
      <c r="E10" s="1">
        <v>200107</v>
      </c>
      <c r="F10" s="47" t="s">
        <v>7</v>
      </c>
      <c r="G10" s="1">
        <v>2</v>
      </c>
      <c r="H10" s="1">
        <v>30</v>
      </c>
      <c r="I10" s="1">
        <v>30</v>
      </c>
      <c r="J10" s="4"/>
      <c r="K10" s="4"/>
      <c r="L10" s="4"/>
      <c r="M10" s="4">
        <v>38</v>
      </c>
      <c r="N10" s="10">
        <v>0</v>
      </c>
      <c r="O10" s="4">
        <f>M10+N10</f>
        <v>38</v>
      </c>
      <c r="P10" s="4" t="s">
        <v>156</v>
      </c>
      <c r="Q10" s="23" t="s">
        <v>77</v>
      </c>
      <c r="R10" s="14" t="s">
        <v>68</v>
      </c>
      <c r="S10" s="23"/>
    </row>
    <row r="11" spans="1:19" s="17" customFormat="1" ht="35.25" customHeight="1">
      <c r="A11" s="14">
        <v>5</v>
      </c>
      <c r="B11" s="15" t="s">
        <v>152</v>
      </c>
      <c r="C11" s="14" t="s">
        <v>158</v>
      </c>
      <c r="D11" s="14" t="s">
        <v>122</v>
      </c>
      <c r="E11" s="4">
        <v>203500</v>
      </c>
      <c r="F11" s="54" t="s">
        <v>13</v>
      </c>
      <c r="G11" s="4">
        <v>3</v>
      </c>
      <c r="H11" s="4">
        <v>45</v>
      </c>
      <c r="I11" s="4">
        <v>45</v>
      </c>
      <c r="J11" s="4"/>
      <c r="K11" s="4"/>
      <c r="L11" s="4"/>
      <c r="M11" s="4">
        <v>20</v>
      </c>
      <c r="N11" s="10">
        <v>2</v>
      </c>
      <c r="O11" s="4">
        <f>M11+N11</f>
        <v>22</v>
      </c>
      <c r="P11" s="4" t="s">
        <v>155</v>
      </c>
      <c r="Q11" s="21" t="s">
        <v>89</v>
      </c>
      <c r="R11" s="14"/>
      <c r="S11" s="24" t="s">
        <v>142</v>
      </c>
    </row>
    <row r="12" spans="1:29" s="17" customFormat="1" ht="34.5" customHeight="1">
      <c r="A12" s="32">
        <v>6</v>
      </c>
      <c r="B12" s="15" t="s">
        <v>152</v>
      </c>
      <c r="C12" s="14" t="s">
        <v>158</v>
      </c>
      <c r="D12" s="1" t="s">
        <v>124</v>
      </c>
      <c r="E12" s="5">
        <v>208351</v>
      </c>
      <c r="F12" s="30" t="s">
        <v>48</v>
      </c>
      <c r="G12" s="7">
        <v>2</v>
      </c>
      <c r="H12" s="7">
        <v>30</v>
      </c>
      <c r="I12" s="7">
        <v>30</v>
      </c>
      <c r="J12" s="7"/>
      <c r="K12" s="7"/>
      <c r="L12" s="7"/>
      <c r="M12" s="1">
        <v>15</v>
      </c>
      <c r="N12" s="11">
        <v>0</v>
      </c>
      <c r="O12" s="4">
        <f>M12+N12</f>
        <v>15</v>
      </c>
      <c r="P12" s="7" t="s">
        <v>154</v>
      </c>
      <c r="Q12" s="22" t="s">
        <v>113</v>
      </c>
      <c r="R12" s="14" t="s">
        <v>94</v>
      </c>
      <c r="S12" s="34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s="17" customFormat="1" ht="34.5" customHeight="1">
      <c r="A13" s="14">
        <v>7</v>
      </c>
      <c r="B13" s="15" t="s">
        <v>152</v>
      </c>
      <c r="C13" s="14" t="s">
        <v>158</v>
      </c>
      <c r="D13" s="1" t="s">
        <v>125</v>
      </c>
      <c r="E13" s="5">
        <v>208345</v>
      </c>
      <c r="F13" s="30" t="s">
        <v>43</v>
      </c>
      <c r="G13" s="7">
        <v>3</v>
      </c>
      <c r="H13" s="7">
        <v>45</v>
      </c>
      <c r="I13" s="7">
        <v>45</v>
      </c>
      <c r="J13" s="7"/>
      <c r="K13" s="7"/>
      <c r="L13" s="7"/>
      <c r="M13" s="1">
        <v>33</v>
      </c>
      <c r="N13" s="11">
        <v>0</v>
      </c>
      <c r="O13" s="4">
        <f>M13+N13</f>
        <v>33</v>
      </c>
      <c r="P13" s="7" t="s">
        <v>170</v>
      </c>
      <c r="Q13" s="22" t="s">
        <v>74</v>
      </c>
      <c r="R13" s="14" t="s">
        <v>94</v>
      </c>
      <c r="S13" s="34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s="17" customFormat="1" ht="34.5" customHeight="1">
      <c r="A14" s="32">
        <v>8</v>
      </c>
      <c r="B14" s="15" t="s">
        <v>152</v>
      </c>
      <c r="C14" s="14" t="s">
        <v>158</v>
      </c>
      <c r="D14" s="1" t="s">
        <v>145</v>
      </c>
      <c r="E14" s="41">
        <v>204115</v>
      </c>
      <c r="F14" s="46" t="s">
        <v>99</v>
      </c>
      <c r="G14" s="41">
        <v>3</v>
      </c>
      <c r="H14" s="41">
        <v>60</v>
      </c>
      <c r="I14" s="41">
        <v>30</v>
      </c>
      <c r="J14" s="41">
        <v>30</v>
      </c>
      <c r="K14" s="41"/>
      <c r="L14" s="41"/>
      <c r="M14" s="33">
        <v>23</v>
      </c>
      <c r="N14" s="42">
        <v>0</v>
      </c>
      <c r="O14" s="4">
        <f>M14+N14</f>
        <v>23</v>
      </c>
      <c r="P14" s="19" t="s">
        <v>177</v>
      </c>
      <c r="Q14" s="46" t="s">
        <v>92</v>
      </c>
      <c r="R14" s="19"/>
      <c r="S14" s="34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0" s="17" customFormat="1" ht="31.5">
      <c r="A15" s="14">
        <v>9</v>
      </c>
      <c r="B15" s="15" t="s">
        <v>161</v>
      </c>
      <c r="C15" s="14" t="s">
        <v>157</v>
      </c>
      <c r="D15" s="14" t="s">
        <v>117</v>
      </c>
      <c r="E15" s="4">
        <v>203114</v>
      </c>
      <c r="F15" s="54" t="s">
        <v>35</v>
      </c>
      <c r="G15" s="4">
        <v>2</v>
      </c>
      <c r="H15" s="4">
        <v>30</v>
      </c>
      <c r="I15" s="4">
        <v>30</v>
      </c>
      <c r="J15" s="4"/>
      <c r="K15" s="4"/>
      <c r="L15" s="4"/>
      <c r="M15" s="4">
        <v>32</v>
      </c>
      <c r="N15" s="10">
        <v>5</v>
      </c>
      <c r="O15" s="4">
        <f t="shared" si="0"/>
        <v>37</v>
      </c>
      <c r="P15" s="4" t="s">
        <v>156</v>
      </c>
      <c r="Q15" s="21" t="s">
        <v>81</v>
      </c>
      <c r="R15" s="4"/>
      <c r="S15" s="26" t="s">
        <v>132</v>
      </c>
      <c r="T15" s="17">
        <v>4</v>
      </c>
    </row>
    <row r="16" spans="1:29" s="20" customFormat="1" ht="36" customHeight="1">
      <c r="A16" s="32">
        <v>10</v>
      </c>
      <c r="B16" s="15" t="s">
        <v>161</v>
      </c>
      <c r="C16" s="14" t="s">
        <v>157</v>
      </c>
      <c r="D16" s="14" t="s">
        <v>118</v>
      </c>
      <c r="E16" s="4">
        <v>203114</v>
      </c>
      <c r="F16" s="54" t="s">
        <v>35</v>
      </c>
      <c r="G16" s="4">
        <v>2</v>
      </c>
      <c r="H16" s="4">
        <v>30</v>
      </c>
      <c r="I16" s="4">
        <v>30</v>
      </c>
      <c r="J16" s="4"/>
      <c r="K16" s="4"/>
      <c r="L16" s="4"/>
      <c r="M16" s="4">
        <v>39</v>
      </c>
      <c r="N16" s="4">
        <v>0</v>
      </c>
      <c r="O16" s="4">
        <f t="shared" si="0"/>
        <v>39</v>
      </c>
      <c r="P16" s="4" t="s">
        <v>170</v>
      </c>
      <c r="Q16" s="21" t="s">
        <v>81</v>
      </c>
      <c r="R16" s="4"/>
      <c r="S16" s="26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19" s="17" customFormat="1" ht="120.75" customHeight="1" thickBot="1">
      <c r="A17" s="14">
        <v>11</v>
      </c>
      <c r="B17" s="15" t="s">
        <v>161</v>
      </c>
      <c r="C17" s="14" t="s">
        <v>157</v>
      </c>
      <c r="D17" s="14" t="s">
        <v>119</v>
      </c>
      <c r="E17" s="2">
        <v>203306</v>
      </c>
      <c r="F17" s="55" t="s">
        <v>30</v>
      </c>
      <c r="G17" s="4">
        <v>2</v>
      </c>
      <c r="H17" s="4">
        <v>30</v>
      </c>
      <c r="I17" s="4">
        <v>30</v>
      </c>
      <c r="J17" s="4"/>
      <c r="K17" s="4"/>
      <c r="L17" s="4"/>
      <c r="M17" s="4">
        <v>38</v>
      </c>
      <c r="N17" s="10">
        <v>0</v>
      </c>
      <c r="O17" s="4">
        <f t="shared" si="0"/>
        <v>38</v>
      </c>
      <c r="P17" s="4" t="s">
        <v>159</v>
      </c>
      <c r="Q17" s="24" t="s">
        <v>111</v>
      </c>
      <c r="R17" s="16" t="s">
        <v>100</v>
      </c>
      <c r="S17" s="23"/>
    </row>
    <row r="18" spans="1:29" s="29" customFormat="1" ht="32.25" thickBot="1">
      <c r="A18" s="32">
        <v>12</v>
      </c>
      <c r="B18" s="15" t="s">
        <v>161</v>
      </c>
      <c r="C18" s="14" t="s">
        <v>157</v>
      </c>
      <c r="D18" s="14" t="s">
        <v>122</v>
      </c>
      <c r="E18" s="4">
        <v>202622</v>
      </c>
      <c r="F18" s="54" t="s">
        <v>11</v>
      </c>
      <c r="G18" s="4">
        <v>2</v>
      </c>
      <c r="H18" s="4">
        <v>30</v>
      </c>
      <c r="I18" s="4">
        <v>30</v>
      </c>
      <c r="J18" s="4"/>
      <c r="K18" s="4"/>
      <c r="L18" s="4"/>
      <c r="M18" s="4">
        <v>20</v>
      </c>
      <c r="N18" s="10">
        <v>4</v>
      </c>
      <c r="O18" s="4">
        <f t="shared" si="0"/>
        <v>24</v>
      </c>
      <c r="P18" s="4" t="s">
        <v>154</v>
      </c>
      <c r="Q18" s="21" t="s">
        <v>88</v>
      </c>
      <c r="R18" s="14" t="s">
        <v>68</v>
      </c>
      <c r="S18" s="24" t="s">
        <v>141</v>
      </c>
      <c r="T18" s="51"/>
      <c r="U18" s="52"/>
      <c r="V18" s="52"/>
      <c r="W18" s="52"/>
      <c r="X18" s="52"/>
      <c r="Y18" s="52"/>
      <c r="Z18" s="52"/>
      <c r="AA18" s="52"/>
      <c r="AB18" s="52"/>
      <c r="AC18" s="52"/>
    </row>
    <row r="19" spans="1:19" s="17" customFormat="1" ht="30.75" customHeight="1">
      <c r="A19" s="14">
        <v>13</v>
      </c>
      <c r="B19" s="15" t="s">
        <v>161</v>
      </c>
      <c r="C19" s="14" t="s">
        <v>157</v>
      </c>
      <c r="D19" s="14" t="s">
        <v>120</v>
      </c>
      <c r="E19" s="4">
        <v>203517</v>
      </c>
      <c r="F19" s="54" t="s">
        <v>22</v>
      </c>
      <c r="G19" s="4">
        <v>3</v>
      </c>
      <c r="H19" s="4">
        <v>60</v>
      </c>
      <c r="I19" s="4">
        <v>30</v>
      </c>
      <c r="J19" s="4">
        <v>30</v>
      </c>
      <c r="K19" s="4"/>
      <c r="L19" s="4"/>
      <c r="M19" s="4">
        <v>20</v>
      </c>
      <c r="N19" s="10">
        <v>0</v>
      </c>
      <c r="O19" s="4">
        <f t="shared" si="0"/>
        <v>20</v>
      </c>
      <c r="P19" s="4" t="s">
        <v>155</v>
      </c>
      <c r="Q19" s="28" t="s">
        <v>86</v>
      </c>
      <c r="R19" s="14"/>
      <c r="S19" s="34"/>
    </row>
    <row r="20" spans="1:29" s="17" customFormat="1" ht="25.5" customHeight="1">
      <c r="A20" s="32">
        <v>14</v>
      </c>
      <c r="B20" s="15" t="s">
        <v>161</v>
      </c>
      <c r="C20" s="14" t="s">
        <v>158</v>
      </c>
      <c r="D20" s="48" t="s">
        <v>123</v>
      </c>
      <c r="E20" s="33">
        <v>214442</v>
      </c>
      <c r="F20" s="47" t="s">
        <v>64</v>
      </c>
      <c r="G20" s="33">
        <v>4</v>
      </c>
      <c r="H20" s="33">
        <v>75</v>
      </c>
      <c r="I20" s="33">
        <v>45</v>
      </c>
      <c r="J20" s="33">
        <v>30</v>
      </c>
      <c r="K20" s="33"/>
      <c r="L20" s="33"/>
      <c r="M20" s="33">
        <v>14</v>
      </c>
      <c r="N20" s="9">
        <v>0</v>
      </c>
      <c r="O20" s="4">
        <f t="shared" si="0"/>
        <v>14</v>
      </c>
      <c r="P20" s="33" t="s">
        <v>197</v>
      </c>
      <c r="Q20" s="47" t="s">
        <v>110</v>
      </c>
      <c r="R20" s="9"/>
      <c r="S20" s="4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17" customFormat="1" ht="32.25" customHeight="1">
      <c r="A21" s="14">
        <v>15</v>
      </c>
      <c r="B21" s="15" t="s">
        <v>161</v>
      </c>
      <c r="C21" s="14" t="s">
        <v>158</v>
      </c>
      <c r="D21" s="1" t="s">
        <v>124</v>
      </c>
      <c r="E21" s="5">
        <v>208356</v>
      </c>
      <c r="F21" s="30" t="s">
        <v>55</v>
      </c>
      <c r="G21" s="7">
        <v>3</v>
      </c>
      <c r="H21" s="7">
        <v>45</v>
      </c>
      <c r="I21" s="7">
        <v>45</v>
      </c>
      <c r="J21" s="7"/>
      <c r="K21" s="7"/>
      <c r="L21" s="7"/>
      <c r="M21" s="1">
        <v>15</v>
      </c>
      <c r="N21" s="11">
        <v>0</v>
      </c>
      <c r="O21" s="4">
        <f t="shared" si="0"/>
        <v>15</v>
      </c>
      <c r="P21" s="7" t="s">
        <v>154</v>
      </c>
      <c r="Q21" s="30" t="s">
        <v>98</v>
      </c>
      <c r="R21" s="8"/>
      <c r="S21" s="23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s="17" customFormat="1" ht="25.5" customHeight="1">
      <c r="A22" s="32">
        <v>16</v>
      </c>
      <c r="B22" s="15" t="s">
        <v>161</v>
      </c>
      <c r="C22" s="14" t="s">
        <v>158</v>
      </c>
      <c r="D22" s="1" t="s">
        <v>125</v>
      </c>
      <c r="E22" s="5">
        <v>208322</v>
      </c>
      <c r="F22" s="30" t="s">
        <v>39</v>
      </c>
      <c r="G22" s="7">
        <v>2</v>
      </c>
      <c r="H22" s="4">
        <v>30</v>
      </c>
      <c r="I22" s="4">
        <v>30</v>
      </c>
      <c r="J22" s="7"/>
      <c r="K22" s="7"/>
      <c r="L22" s="7"/>
      <c r="M22" s="7">
        <v>33</v>
      </c>
      <c r="N22" s="11">
        <v>0</v>
      </c>
      <c r="O22" s="4">
        <f t="shared" si="0"/>
        <v>33</v>
      </c>
      <c r="P22" s="7" t="s">
        <v>156</v>
      </c>
      <c r="Q22" s="30" t="s">
        <v>95</v>
      </c>
      <c r="R22" s="8"/>
      <c r="S22" s="23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s="17" customFormat="1" ht="27.75" customHeight="1">
      <c r="A23" s="14">
        <v>17</v>
      </c>
      <c r="B23" s="15" t="s">
        <v>161</v>
      </c>
      <c r="C23" s="14" t="s">
        <v>158</v>
      </c>
      <c r="D23" s="1" t="s">
        <v>145</v>
      </c>
      <c r="E23" s="41">
        <v>204920</v>
      </c>
      <c r="F23" s="46" t="s">
        <v>60</v>
      </c>
      <c r="G23" s="41">
        <v>2</v>
      </c>
      <c r="H23" s="41">
        <v>30</v>
      </c>
      <c r="I23" s="41">
        <v>30</v>
      </c>
      <c r="J23" s="41"/>
      <c r="K23" s="76"/>
      <c r="L23" s="41"/>
      <c r="M23" s="33">
        <v>23</v>
      </c>
      <c r="N23" s="42">
        <v>2</v>
      </c>
      <c r="O23" s="4">
        <f t="shared" si="0"/>
        <v>25</v>
      </c>
      <c r="P23" s="19" t="s">
        <v>155</v>
      </c>
      <c r="Q23" s="46" t="s">
        <v>66</v>
      </c>
      <c r="R23" s="19"/>
      <c r="S23" s="23" t="s">
        <v>172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19" s="17" customFormat="1" ht="35.25" customHeight="1">
      <c r="A24" s="32">
        <v>18</v>
      </c>
      <c r="B24" s="15" t="s">
        <v>162</v>
      </c>
      <c r="C24" s="14" t="s">
        <v>158</v>
      </c>
      <c r="D24" s="14" t="s">
        <v>120</v>
      </c>
      <c r="E24" s="4">
        <v>203504</v>
      </c>
      <c r="F24" s="54" t="s">
        <v>191</v>
      </c>
      <c r="G24" s="4">
        <v>2</v>
      </c>
      <c r="H24" s="4">
        <v>30</v>
      </c>
      <c r="I24" s="4">
        <v>30</v>
      </c>
      <c r="J24" s="4"/>
      <c r="K24" s="4"/>
      <c r="L24" s="4"/>
      <c r="M24" s="4">
        <v>20</v>
      </c>
      <c r="N24" s="10">
        <v>2</v>
      </c>
      <c r="O24" s="4">
        <f t="shared" si="0"/>
        <v>22</v>
      </c>
      <c r="P24" s="4" t="s">
        <v>156</v>
      </c>
      <c r="Q24" s="21" t="s">
        <v>102</v>
      </c>
      <c r="R24" s="14"/>
      <c r="S24" s="24" t="s">
        <v>137</v>
      </c>
    </row>
    <row r="25" spans="1:29" s="17" customFormat="1" ht="25.5" customHeight="1">
      <c r="A25" s="14">
        <v>19</v>
      </c>
      <c r="B25" s="69" t="s">
        <v>162</v>
      </c>
      <c r="C25" s="50" t="s">
        <v>158</v>
      </c>
      <c r="D25" s="48" t="s">
        <v>123</v>
      </c>
      <c r="E25" s="33">
        <v>214351</v>
      </c>
      <c r="F25" s="46" t="s">
        <v>65</v>
      </c>
      <c r="G25" s="33">
        <v>4</v>
      </c>
      <c r="H25" s="33">
        <v>75</v>
      </c>
      <c r="I25" s="33">
        <v>45</v>
      </c>
      <c r="J25" s="33">
        <v>30</v>
      </c>
      <c r="K25" s="33"/>
      <c r="L25" s="33"/>
      <c r="M25" s="33">
        <v>14</v>
      </c>
      <c r="N25" s="9">
        <v>0</v>
      </c>
      <c r="O25" s="4">
        <f t="shared" si="0"/>
        <v>14</v>
      </c>
      <c r="P25" s="33" t="s">
        <v>154</v>
      </c>
      <c r="Q25" s="47" t="s">
        <v>105</v>
      </c>
      <c r="R25" s="19" t="s">
        <v>68</v>
      </c>
      <c r="S25" s="4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9" customFormat="1" ht="26.25" customHeight="1">
      <c r="A26" s="32">
        <v>20</v>
      </c>
      <c r="B26" s="15" t="s">
        <v>162</v>
      </c>
      <c r="C26" s="14" t="s">
        <v>158</v>
      </c>
      <c r="D26" s="1" t="s">
        <v>124</v>
      </c>
      <c r="E26" s="5">
        <v>208327</v>
      </c>
      <c r="F26" s="30" t="s">
        <v>51</v>
      </c>
      <c r="G26" s="7">
        <v>2</v>
      </c>
      <c r="H26" s="7">
        <v>30</v>
      </c>
      <c r="I26" s="7">
        <v>30</v>
      </c>
      <c r="J26" s="7"/>
      <c r="K26" s="7"/>
      <c r="L26" s="7"/>
      <c r="M26" s="1">
        <v>15</v>
      </c>
      <c r="N26" s="11">
        <v>0</v>
      </c>
      <c r="O26" s="4">
        <f t="shared" si="0"/>
        <v>15</v>
      </c>
      <c r="P26" s="7" t="s">
        <v>155</v>
      </c>
      <c r="Q26" s="22" t="s">
        <v>74</v>
      </c>
      <c r="R26" s="14" t="s">
        <v>94</v>
      </c>
      <c r="S26" s="23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s="18" customFormat="1" ht="36" customHeight="1">
      <c r="A27" s="14">
        <v>21</v>
      </c>
      <c r="B27" s="15" t="s">
        <v>163</v>
      </c>
      <c r="C27" s="14" t="s">
        <v>158</v>
      </c>
      <c r="D27" s="14" t="s">
        <v>119</v>
      </c>
      <c r="E27" s="2">
        <v>203916</v>
      </c>
      <c r="F27" s="54" t="s">
        <v>28</v>
      </c>
      <c r="G27" s="4">
        <v>2</v>
      </c>
      <c r="H27" s="4">
        <v>45</v>
      </c>
      <c r="I27" s="4">
        <v>15</v>
      </c>
      <c r="J27" s="4">
        <v>30</v>
      </c>
      <c r="K27" s="4"/>
      <c r="L27" s="4"/>
      <c r="M27" s="4">
        <v>38</v>
      </c>
      <c r="N27" s="10">
        <v>2</v>
      </c>
      <c r="O27" s="4">
        <f>M27+N27</f>
        <v>40</v>
      </c>
      <c r="P27" s="4" t="s">
        <v>156</v>
      </c>
      <c r="Q27" s="23" t="s">
        <v>78</v>
      </c>
      <c r="R27" s="16" t="s">
        <v>94</v>
      </c>
      <c r="S27" s="23" t="s">
        <v>146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18" customFormat="1" ht="59.25" customHeight="1">
      <c r="A28" s="32">
        <v>22</v>
      </c>
      <c r="B28" s="15" t="s">
        <v>163</v>
      </c>
      <c r="C28" s="14" t="s">
        <v>158</v>
      </c>
      <c r="D28" s="14" t="s">
        <v>122</v>
      </c>
      <c r="E28" s="4">
        <v>213604</v>
      </c>
      <c r="F28" s="54" t="s">
        <v>10</v>
      </c>
      <c r="G28" s="4">
        <v>3</v>
      </c>
      <c r="H28" s="4">
        <v>45</v>
      </c>
      <c r="I28" s="4">
        <v>45</v>
      </c>
      <c r="J28" s="4"/>
      <c r="K28" s="4"/>
      <c r="L28" s="4"/>
      <c r="M28" s="4">
        <v>20</v>
      </c>
      <c r="N28" s="10">
        <v>3</v>
      </c>
      <c r="O28" s="4">
        <f aca="true" t="shared" si="1" ref="O28:O55">M28+N28</f>
        <v>23</v>
      </c>
      <c r="P28" s="4" t="s">
        <v>155</v>
      </c>
      <c r="Q28" s="21" t="s">
        <v>71</v>
      </c>
      <c r="R28" s="14" t="s">
        <v>94</v>
      </c>
      <c r="S28" s="24" t="s">
        <v>184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19" s="17" customFormat="1" ht="75.75" customHeight="1">
      <c r="A29" s="14">
        <v>23</v>
      </c>
      <c r="B29" s="1" t="s">
        <v>165</v>
      </c>
      <c r="C29" s="14" t="s">
        <v>158</v>
      </c>
      <c r="D29" s="1" t="s">
        <v>121</v>
      </c>
      <c r="E29" s="2">
        <v>203100</v>
      </c>
      <c r="F29" s="54" t="s">
        <v>17</v>
      </c>
      <c r="G29" s="4">
        <v>3</v>
      </c>
      <c r="H29" s="4">
        <v>60</v>
      </c>
      <c r="I29" s="4">
        <v>30</v>
      </c>
      <c r="J29" s="4">
        <v>30</v>
      </c>
      <c r="K29" s="4"/>
      <c r="L29" s="4"/>
      <c r="M29" s="4">
        <v>43</v>
      </c>
      <c r="N29" s="10">
        <v>8</v>
      </c>
      <c r="O29" s="4">
        <f t="shared" si="1"/>
        <v>51</v>
      </c>
      <c r="P29" s="32" t="s">
        <v>178</v>
      </c>
      <c r="Q29" s="21" t="s">
        <v>112</v>
      </c>
      <c r="R29" s="14"/>
      <c r="S29" s="24" t="s">
        <v>189</v>
      </c>
    </row>
    <row r="30" spans="1:29" s="17" customFormat="1" ht="25.5" customHeight="1">
      <c r="A30" s="32">
        <v>24</v>
      </c>
      <c r="B30" s="1" t="s">
        <v>165</v>
      </c>
      <c r="C30" s="50" t="s">
        <v>158</v>
      </c>
      <c r="D30" s="48" t="s">
        <v>123</v>
      </c>
      <c r="E30" s="33">
        <v>214352</v>
      </c>
      <c r="F30" s="46" t="s">
        <v>62</v>
      </c>
      <c r="G30" s="33">
        <v>4</v>
      </c>
      <c r="H30" s="33">
        <v>75</v>
      </c>
      <c r="I30" s="33">
        <v>45</v>
      </c>
      <c r="J30" s="33">
        <v>30</v>
      </c>
      <c r="K30" s="33"/>
      <c r="L30" s="33"/>
      <c r="M30" s="33">
        <v>14</v>
      </c>
      <c r="N30" s="9">
        <v>0</v>
      </c>
      <c r="O30" s="4">
        <f>M30+N30</f>
        <v>14</v>
      </c>
      <c r="P30" s="33" t="s">
        <v>160</v>
      </c>
      <c r="Q30" s="47" t="s">
        <v>105</v>
      </c>
      <c r="R30" s="19" t="s">
        <v>68</v>
      </c>
      <c r="S30" s="4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19" s="18" customFormat="1" ht="25.5" customHeight="1">
      <c r="A31" s="14">
        <v>25</v>
      </c>
      <c r="B31" s="15" t="s">
        <v>165</v>
      </c>
      <c r="C31" s="14" t="s">
        <v>158</v>
      </c>
      <c r="D31" s="1" t="s">
        <v>124</v>
      </c>
      <c r="E31" s="1">
        <v>208312</v>
      </c>
      <c r="F31" s="46" t="s">
        <v>52</v>
      </c>
      <c r="G31" s="1">
        <v>2</v>
      </c>
      <c r="H31" s="1">
        <v>30</v>
      </c>
      <c r="I31" s="1">
        <v>30</v>
      </c>
      <c r="J31" s="1"/>
      <c r="K31" s="1"/>
      <c r="L31" s="1"/>
      <c r="M31" s="1">
        <v>15</v>
      </c>
      <c r="N31" s="9">
        <v>0</v>
      </c>
      <c r="O31" s="4">
        <f t="shared" si="1"/>
        <v>15</v>
      </c>
      <c r="P31" s="1" t="s">
        <v>154</v>
      </c>
      <c r="Q31" s="27" t="s">
        <v>96</v>
      </c>
      <c r="R31" s="1"/>
      <c r="S31" s="23"/>
    </row>
    <row r="32" spans="1:19" s="18" customFormat="1" ht="25.5" customHeight="1">
      <c r="A32" s="32">
        <v>26</v>
      </c>
      <c r="B32" s="15" t="s">
        <v>165</v>
      </c>
      <c r="C32" s="14" t="s">
        <v>158</v>
      </c>
      <c r="D32" s="1" t="s">
        <v>125</v>
      </c>
      <c r="E32" s="5">
        <v>208348</v>
      </c>
      <c r="F32" s="30" t="s">
        <v>42</v>
      </c>
      <c r="G32" s="7">
        <v>3</v>
      </c>
      <c r="H32" s="7">
        <v>45</v>
      </c>
      <c r="I32" s="7">
        <v>45</v>
      </c>
      <c r="J32" s="7"/>
      <c r="K32" s="7"/>
      <c r="L32" s="7"/>
      <c r="M32" s="7">
        <v>33</v>
      </c>
      <c r="N32" s="11">
        <v>0</v>
      </c>
      <c r="O32" s="4">
        <f t="shared" si="1"/>
        <v>33</v>
      </c>
      <c r="P32" s="7" t="s">
        <v>170</v>
      </c>
      <c r="Q32" s="22" t="s">
        <v>76</v>
      </c>
      <c r="R32" s="14" t="s">
        <v>94</v>
      </c>
      <c r="S32" s="23"/>
    </row>
    <row r="33" spans="1:29" s="18" customFormat="1" ht="25.5" customHeight="1">
      <c r="A33" s="14">
        <v>27</v>
      </c>
      <c r="B33" s="15" t="s">
        <v>165</v>
      </c>
      <c r="C33" s="14" t="s">
        <v>158</v>
      </c>
      <c r="D33" s="1" t="s">
        <v>145</v>
      </c>
      <c r="E33" s="33">
        <v>204216</v>
      </c>
      <c r="F33" s="47" t="s">
        <v>56</v>
      </c>
      <c r="G33" s="33">
        <v>3</v>
      </c>
      <c r="H33" s="33">
        <v>60</v>
      </c>
      <c r="I33" s="33">
        <v>30</v>
      </c>
      <c r="J33" s="33">
        <v>30</v>
      </c>
      <c r="K33" s="41"/>
      <c r="L33" s="41"/>
      <c r="M33" s="33">
        <v>23</v>
      </c>
      <c r="N33" s="42">
        <v>0</v>
      </c>
      <c r="O33" s="4">
        <f t="shared" si="1"/>
        <v>23</v>
      </c>
      <c r="P33" s="42" t="s">
        <v>177</v>
      </c>
      <c r="Q33" s="43" t="s">
        <v>91</v>
      </c>
      <c r="R33" s="19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18" customFormat="1" ht="47.25">
      <c r="A34" s="32">
        <v>28</v>
      </c>
      <c r="B34" s="15" t="s">
        <v>165</v>
      </c>
      <c r="C34" s="14" t="s">
        <v>179</v>
      </c>
      <c r="D34" s="14" t="s">
        <v>120</v>
      </c>
      <c r="E34" s="4">
        <v>203523</v>
      </c>
      <c r="F34" s="54" t="s">
        <v>23</v>
      </c>
      <c r="G34" s="4">
        <v>2</v>
      </c>
      <c r="H34" s="4">
        <v>30</v>
      </c>
      <c r="I34" s="4">
        <v>30</v>
      </c>
      <c r="J34" s="4"/>
      <c r="K34" s="4"/>
      <c r="L34" s="4"/>
      <c r="M34" s="4">
        <v>20</v>
      </c>
      <c r="N34" s="10">
        <v>16</v>
      </c>
      <c r="O34" s="4">
        <f t="shared" si="1"/>
        <v>36</v>
      </c>
      <c r="P34" s="4" t="s">
        <v>159</v>
      </c>
      <c r="Q34" s="21" t="s">
        <v>103</v>
      </c>
      <c r="R34" s="14"/>
      <c r="S34" s="24" t="s">
        <v>138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9" customFormat="1" ht="54.75" customHeight="1">
      <c r="A35" s="14">
        <v>29</v>
      </c>
      <c r="B35" s="15" t="s">
        <v>164</v>
      </c>
      <c r="C35" s="14" t="s">
        <v>158</v>
      </c>
      <c r="D35" s="14" t="s">
        <v>119</v>
      </c>
      <c r="E35" s="2">
        <v>203402</v>
      </c>
      <c r="F35" s="54" t="s">
        <v>26</v>
      </c>
      <c r="G35" s="4">
        <v>2</v>
      </c>
      <c r="H35" s="4">
        <v>30</v>
      </c>
      <c r="I35" s="4">
        <v>30</v>
      </c>
      <c r="J35" s="4"/>
      <c r="K35" s="4"/>
      <c r="L35" s="4"/>
      <c r="M35" s="4">
        <v>38</v>
      </c>
      <c r="N35" s="10">
        <v>4</v>
      </c>
      <c r="O35" s="4">
        <f>M35+N35</f>
        <v>42</v>
      </c>
      <c r="P35" s="4" t="s">
        <v>156</v>
      </c>
      <c r="Q35" s="23" t="s">
        <v>78</v>
      </c>
      <c r="R35" s="16" t="s">
        <v>94</v>
      </c>
      <c r="S35" s="24" t="s">
        <v>134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19" s="17" customFormat="1" ht="29.25" customHeight="1">
      <c r="A36" s="32">
        <v>30</v>
      </c>
      <c r="B36" s="15" t="s">
        <v>164</v>
      </c>
      <c r="C36" s="14" t="s">
        <v>158</v>
      </c>
      <c r="D36" s="14" t="s">
        <v>122</v>
      </c>
      <c r="E36" s="19">
        <v>202408</v>
      </c>
      <c r="F36" s="43" t="s">
        <v>12</v>
      </c>
      <c r="G36" s="19">
        <v>3</v>
      </c>
      <c r="H36" s="19">
        <v>60</v>
      </c>
      <c r="I36" s="19">
        <v>30</v>
      </c>
      <c r="J36" s="19">
        <v>30</v>
      </c>
      <c r="K36" s="4"/>
      <c r="L36" s="4"/>
      <c r="M36" s="4">
        <v>20</v>
      </c>
      <c r="N36" s="10">
        <v>0</v>
      </c>
      <c r="O36" s="4">
        <f>M36+N36</f>
        <v>20</v>
      </c>
      <c r="P36" s="19" t="s">
        <v>154</v>
      </c>
      <c r="Q36" s="21" t="s">
        <v>70</v>
      </c>
      <c r="R36" s="14" t="s">
        <v>94</v>
      </c>
      <c r="S36" s="23"/>
    </row>
    <row r="37" spans="1:29" s="18" customFormat="1" ht="25.5" customHeight="1">
      <c r="A37" s="14">
        <v>31</v>
      </c>
      <c r="B37" s="15" t="s">
        <v>166</v>
      </c>
      <c r="C37" s="14" t="s">
        <v>158</v>
      </c>
      <c r="D37" s="1" t="s">
        <v>121</v>
      </c>
      <c r="E37" s="4">
        <v>203212</v>
      </c>
      <c r="F37" s="54" t="s">
        <v>19</v>
      </c>
      <c r="G37" s="4">
        <v>2</v>
      </c>
      <c r="H37" s="4">
        <v>45</v>
      </c>
      <c r="I37" s="4">
        <v>15</v>
      </c>
      <c r="J37" s="4">
        <v>30</v>
      </c>
      <c r="K37" s="4"/>
      <c r="L37" s="4"/>
      <c r="M37" s="4">
        <v>43</v>
      </c>
      <c r="N37" s="10">
        <v>0</v>
      </c>
      <c r="O37" s="4">
        <f t="shared" si="1"/>
        <v>43</v>
      </c>
      <c r="P37" s="4" t="s">
        <v>156</v>
      </c>
      <c r="Q37" s="21" t="s">
        <v>149</v>
      </c>
      <c r="R37" s="14"/>
      <c r="S37" s="23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9" customFormat="1" ht="48" customHeight="1">
      <c r="A38" s="32">
        <v>32</v>
      </c>
      <c r="B38" s="15" t="s">
        <v>166</v>
      </c>
      <c r="C38" s="14" t="s">
        <v>158</v>
      </c>
      <c r="D38" s="14" t="s">
        <v>120</v>
      </c>
      <c r="E38" s="104">
        <v>203404</v>
      </c>
      <c r="F38" s="109" t="s">
        <v>16</v>
      </c>
      <c r="G38" s="105">
        <v>4</v>
      </c>
      <c r="H38" s="105">
        <v>75</v>
      </c>
      <c r="I38" s="105">
        <v>45</v>
      </c>
      <c r="J38" s="105">
        <v>30</v>
      </c>
      <c r="K38" s="105"/>
      <c r="L38" s="105"/>
      <c r="M38" s="4">
        <v>20</v>
      </c>
      <c r="N38" s="106">
        <v>9</v>
      </c>
      <c r="O38" s="4">
        <f>M38+N38</f>
        <v>29</v>
      </c>
      <c r="P38" s="105" t="s">
        <v>170</v>
      </c>
      <c r="Q38" s="107" t="s">
        <v>101</v>
      </c>
      <c r="R38" s="108" t="s">
        <v>182</v>
      </c>
      <c r="S38" s="23" t="s">
        <v>136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19" s="18" customFormat="1" ht="25.5" customHeight="1">
      <c r="A39" s="14">
        <v>33</v>
      </c>
      <c r="B39" s="15" t="s">
        <v>166</v>
      </c>
      <c r="C39" s="14" t="s">
        <v>158</v>
      </c>
      <c r="D39" s="1" t="s">
        <v>124</v>
      </c>
      <c r="E39" s="5">
        <v>208911</v>
      </c>
      <c r="F39" s="30" t="s">
        <v>49</v>
      </c>
      <c r="G39" s="4">
        <v>3</v>
      </c>
      <c r="H39" s="4">
        <v>45</v>
      </c>
      <c r="I39" s="4">
        <v>45</v>
      </c>
      <c r="J39" s="7"/>
      <c r="K39" s="7"/>
      <c r="L39" s="7"/>
      <c r="M39" s="4">
        <v>15</v>
      </c>
      <c r="N39" s="11">
        <v>0</v>
      </c>
      <c r="O39" s="4">
        <f t="shared" si="1"/>
        <v>15</v>
      </c>
      <c r="P39" s="7" t="s">
        <v>154</v>
      </c>
      <c r="Q39" s="22" t="s">
        <v>97</v>
      </c>
      <c r="R39" s="8"/>
      <c r="S39" s="23"/>
    </row>
    <row r="40" spans="1:19" s="18" customFormat="1" ht="25.5" customHeight="1">
      <c r="A40" s="32">
        <v>34</v>
      </c>
      <c r="B40" s="15" t="s">
        <v>166</v>
      </c>
      <c r="C40" s="14" t="s">
        <v>158</v>
      </c>
      <c r="D40" s="1" t="s">
        <v>125</v>
      </c>
      <c r="E40" s="5">
        <v>208416</v>
      </c>
      <c r="F40" s="30" t="s">
        <v>53</v>
      </c>
      <c r="G40" s="7">
        <v>2</v>
      </c>
      <c r="H40" s="4">
        <v>30</v>
      </c>
      <c r="I40" s="4">
        <v>30</v>
      </c>
      <c r="J40" s="7"/>
      <c r="K40" s="7"/>
      <c r="L40" s="7"/>
      <c r="M40" s="7">
        <v>33</v>
      </c>
      <c r="N40" s="11">
        <v>0</v>
      </c>
      <c r="O40" s="4">
        <f t="shared" si="1"/>
        <v>33</v>
      </c>
      <c r="P40" s="7" t="s">
        <v>159</v>
      </c>
      <c r="Q40" s="22" t="s">
        <v>75</v>
      </c>
      <c r="R40" s="14" t="s">
        <v>94</v>
      </c>
      <c r="S40" s="23"/>
    </row>
    <row r="41" spans="1:29" s="18" customFormat="1" ht="25.5" customHeight="1">
      <c r="A41" s="14">
        <v>35</v>
      </c>
      <c r="B41" s="15" t="s">
        <v>166</v>
      </c>
      <c r="C41" s="14" t="s">
        <v>158</v>
      </c>
      <c r="D41" s="1" t="s">
        <v>145</v>
      </c>
      <c r="E41" s="41">
        <v>204754</v>
      </c>
      <c r="F41" s="46" t="s">
        <v>59</v>
      </c>
      <c r="G41" s="41">
        <v>3</v>
      </c>
      <c r="H41" s="41">
        <v>60</v>
      </c>
      <c r="I41" s="41">
        <v>30</v>
      </c>
      <c r="J41" s="41">
        <v>30</v>
      </c>
      <c r="K41" s="41"/>
      <c r="L41" s="41"/>
      <c r="M41" s="33">
        <v>23</v>
      </c>
      <c r="N41" s="42">
        <v>0</v>
      </c>
      <c r="O41" s="4">
        <f t="shared" si="1"/>
        <v>23</v>
      </c>
      <c r="P41" s="19" t="s">
        <v>155</v>
      </c>
      <c r="Q41" s="46" t="s">
        <v>93</v>
      </c>
      <c r="R41" s="19"/>
      <c r="S41" s="23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s="18" customFormat="1" ht="39.75" customHeight="1">
      <c r="A42" s="32">
        <v>36</v>
      </c>
      <c r="B42" s="15" t="s">
        <v>167</v>
      </c>
      <c r="C42" s="14" t="s">
        <v>157</v>
      </c>
      <c r="D42" s="14" t="s">
        <v>119</v>
      </c>
      <c r="E42" s="2">
        <v>203420</v>
      </c>
      <c r="F42" s="54" t="s">
        <v>44</v>
      </c>
      <c r="G42" s="4">
        <v>2</v>
      </c>
      <c r="H42" s="4">
        <v>45</v>
      </c>
      <c r="I42" s="4">
        <v>15</v>
      </c>
      <c r="J42" s="4">
        <v>30</v>
      </c>
      <c r="K42" s="4"/>
      <c r="L42" s="4"/>
      <c r="M42" s="4">
        <v>38</v>
      </c>
      <c r="N42" s="10">
        <v>2</v>
      </c>
      <c r="O42" s="4">
        <f t="shared" si="1"/>
        <v>40</v>
      </c>
      <c r="P42" s="4" t="s">
        <v>156</v>
      </c>
      <c r="Q42" s="23" t="s">
        <v>34</v>
      </c>
      <c r="R42" s="14"/>
      <c r="S42" s="24" t="s">
        <v>135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0" customFormat="1" ht="39.75" customHeight="1">
      <c r="A43" s="14">
        <v>37</v>
      </c>
      <c r="B43" s="15" t="s">
        <v>167</v>
      </c>
      <c r="C43" s="14" t="s">
        <v>157</v>
      </c>
      <c r="D43" s="14" t="s">
        <v>120</v>
      </c>
      <c r="E43" s="4">
        <v>203313</v>
      </c>
      <c r="F43" s="54" t="s">
        <v>21</v>
      </c>
      <c r="G43" s="4">
        <v>2</v>
      </c>
      <c r="H43" s="4">
        <v>30</v>
      </c>
      <c r="I43" s="4">
        <v>30</v>
      </c>
      <c r="J43" s="4"/>
      <c r="K43" s="4"/>
      <c r="L43" s="4"/>
      <c r="M43" s="4">
        <v>20</v>
      </c>
      <c r="N43" s="10">
        <v>2</v>
      </c>
      <c r="O43" s="4">
        <f t="shared" si="1"/>
        <v>22</v>
      </c>
      <c r="P43" s="4" t="s">
        <v>155</v>
      </c>
      <c r="Q43" s="28" t="s">
        <v>85</v>
      </c>
      <c r="R43" s="14"/>
      <c r="S43" s="24" t="s">
        <v>190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0" customFormat="1" ht="84.75" customHeight="1">
      <c r="A44" s="32">
        <v>38</v>
      </c>
      <c r="B44" s="15" t="s">
        <v>167</v>
      </c>
      <c r="C44" s="14" t="s">
        <v>158</v>
      </c>
      <c r="D44" s="1" t="s">
        <v>121</v>
      </c>
      <c r="E44" s="4">
        <v>203516</v>
      </c>
      <c r="F44" s="54" t="s">
        <v>9</v>
      </c>
      <c r="G44" s="4">
        <v>3</v>
      </c>
      <c r="H44" s="4">
        <v>60</v>
      </c>
      <c r="I44" s="4">
        <v>30</v>
      </c>
      <c r="J44" s="4">
        <v>30</v>
      </c>
      <c r="K44" s="4"/>
      <c r="L44" s="4"/>
      <c r="M44" s="4">
        <v>43</v>
      </c>
      <c r="N44" s="10">
        <v>13</v>
      </c>
      <c r="O44" s="4">
        <f t="shared" si="1"/>
        <v>56</v>
      </c>
      <c r="P44" s="32" t="s">
        <v>174</v>
      </c>
      <c r="Q44" s="28" t="s">
        <v>104</v>
      </c>
      <c r="R44" s="14"/>
      <c r="S44" s="24" t="s">
        <v>193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0" customFormat="1" ht="64.5" customHeight="1">
      <c r="A45" s="14">
        <v>39</v>
      </c>
      <c r="B45" s="1" t="s">
        <v>167</v>
      </c>
      <c r="C45" s="14" t="s">
        <v>158</v>
      </c>
      <c r="D45" s="48" t="s">
        <v>123</v>
      </c>
      <c r="E45" s="70">
        <v>214241</v>
      </c>
      <c r="F45" s="71" t="s">
        <v>106</v>
      </c>
      <c r="G45" s="70">
        <v>3</v>
      </c>
      <c r="H45" s="70">
        <v>45</v>
      </c>
      <c r="I45" s="70">
        <v>45</v>
      </c>
      <c r="J45" s="70"/>
      <c r="K45" s="70"/>
      <c r="L45" s="70"/>
      <c r="M45" s="33">
        <v>14</v>
      </c>
      <c r="N45" s="72">
        <v>0</v>
      </c>
      <c r="O45" s="4">
        <f t="shared" si="1"/>
        <v>14</v>
      </c>
      <c r="P45" s="19" t="s">
        <v>154</v>
      </c>
      <c r="Q45" s="71" t="s">
        <v>108</v>
      </c>
      <c r="R45" s="70" t="s">
        <v>107</v>
      </c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1:29" s="20" customFormat="1" ht="26.25" customHeight="1">
      <c r="A46" s="32">
        <v>40</v>
      </c>
      <c r="B46" s="15" t="s">
        <v>167</v>
      </c>
      <c r="C46" s="14" t="s">
        <v>158</v>
      </c>
      <c r="D46" s="1" t="s">
        <v>125</v>
      </c>
      <c r="E46" s="5">
        <v>208347</v>
      </c>
      <c r="F46" s="30" t="s">
        <v>41</v>
      </c>
      <c r="G46" s="7">
        <v>3</v>
      </c>
      <c r="H46" s="7">
        <v>60</v>
      </c>
      <c r="I46" s="7">
        <v>30</v>
      </c>
      <c r="J46" s="7">
        <v>30</v>
      </c>
      <c r="K46" s="7"/>
      <c r="L46" s="7"/>
      <c r="M46" s="1">
        <v>33</v>
      </c>
      <c r="N46" s="11">
        <v>5</v>
      </c>
      <c r="O46" s="4">
        <f t="shared" si="1"/>
        <v>38</v>
      </c>
      <c r="P46" s="7" t="s">
        <v>170</v>
      </c>
      <c r="Q46" s="22" t="s">
        <v>113</v>
      </c>
      <c r="R46" s="14" t="s">
        <v>94</v>
      </c>
      <c r="S46" s="23" t="s">
        <v>144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s="17" customFormat="1" ht="31.5">
      <c r="A47" s="14">
        <v>41</v>
      </c>
      <c r="B47" s="15" t="s">
        <v>168</v>
      </c>
      <c r="C47" s="50" t="s">
        <v>157</v>
      </c>
      <c r="D47" s="1" t="s">
        <v>145</v>
      </c>
      <c r="E47" s="33">
        <v>204301</v>
      </c>
      <c r="F47" s="47" t="s">
        <v>57</v>
      </c>
      <c r="G47" s="33">
        <v>3</v>
      </c>
      <c r="H47" s="33">
        <v>60</v>
      </c>
      <c r="I47" s="33">
        <v>30</v>
      </c>
      <c r="J47" s="33">
        <v>30</v>
      </c>
      <c r="K47" s="41"/>
      <c r="L47" s="41"/>
      <c r="M47" s="33">
        <v>23</v>
      </c>
      <c r="N47" s="42">
        <v>2</v>
      </c>
      <c r="O47" s="4">
        <f t="shared" si="1"/>
        <v>25</v>
      </c>
      <c r="P47" s="19" t="s">
        <v>155</v>
      </c>
      <c r="Q47" s="43" t="s">
        <v>90</v>
      </c>
      <c r="R47" s="19"/>
      <c r="S47" s="24" t="s">
        <v>171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19" s="17" customFormat="1" ht="27.75" customHeight="1">
      <c r="A48" s="32">
        <v>42</v>
      </c>
      <c r="B48" s="15" t="s">
        <v>168</v>
      </c>
      <c r="C48" s="50" t="s">
        <v>157</v>
      </c>
      <c r="D48" s="14" t="s">
        <v>119</v>
      </c>
      <c r="E48" s="2">
        <v>203524</v>
      </c>
      <c r="F48" s="54" t="s">
        <v>27</v>
      </c>
      <c r="G48" s="4">
        <v>2</v>
      </c>
      <c r="H48" s="4">
        <v>45</v>
      </c>
      <c r="I48" s="4">
        <v>15</v>
      </c>
      <c r="J48" s="4">
        <v>30</v>
      </c>
      <c r="K48" s="4"/>
      <c r="L48" s="4"/>
      <c r="M48" s="4">
        <v>38</v>
      </c>
      <c r="N48" s="10">
        <v>0</v>
      </c>
      <c r="O48" s="4">
        <f t="shared" si="1"/>
        <v>38</v>
      </c>
      <c r="P48" s="4" t="s">
        <v>156</v>
      </c>
      <c r="Q48" s="23" t="s">
        <v>33</v>
      </c>
      <c r="R48" s="14"/>
      <c r="S48" s="23"/>
    </row>
    <row r="49" spans="1:19" s="17" customFormat="1" ht="25.5" customHeight="1">
      <c r="A49" s="14">
        <v>43</v>
      </c>
      <c r="B49" s="15" t="s">
        <v>168</v>
      </c>
      <c r="C49" s="50" t="s">
        <v>158</v>
      </c>
      <c r="D49" s="1" t="s">
        <v>121</v>
      </c>
      <c r="E49" s="4">
        <v>203103</v>
      </c>
      <c r="F49" s="54" t="s">
        <v>18</v>
      </c>
      <c r="G49" s="4">
        <v>3</v>
      </c>
      <c r="H49" s="4">
        <v>60</v>
      </c>
      <c r="I49" s="4">
        <v>30</v>
      </c>
      <c r="J49" s="4">
        <v>30</v>
      </c>
      <c r="K49" s="4"/>
      <c r="L49" s="4"/>
      <c r="M49" s="4">
        <v>43</v>
      </c>
      <c r="N49" s="10">
        <v>0</v>
      </c>
      <c r="O49" s="4">
        <f t="shared" si="1"/>
        <v>43</v>
      </c>
      <c r="P49" s="4" t="s">
        <v>156</v>
      </c>
      <c r="Q49" s="21" t="s">
        <v>103</v>
      </c>
      <c r="R49" s="14"/>
      <c r="S49" s="23"/>
    </row>
    <row r="50" spans="1:29" s="20" customFormat="1" ht="25.5" customHeight="1">
      <c r="A50" s="32">
        <v>44</v>
      </c>
      <c r="B50" s="15" t="s">
        <v>168</v>
      </c>
      <c r="C50" s="14" t="s">
        <v>158</v>
      </c>
      <c r="D50" s="14" t="s">
        <v>122</v>
      </c>
      <c r="E50" s="81">
        <v>203308</v>
      </c>
      <c r="F50" s="54" t="s">
        <v>37</v>
      </c>
      <c r="G50" s="4">
        <v>2</v>
      </c>
      <c r="H50" s="4">
        <v>45</v>
      </c>
      <c r="I50" s="4">
        <v>15</v>
      </c>
      <c r="J50" s="4">
        <v>30</v>
      </c>
      <c r="K50" s="4"/>
      <c r="L50" s="4"/>
      <c r="M50" s="4">
        <v>20</v>
      </c>
      <c r="N50" s="10">
        <v>0</v>
      </c>
      <c r="O50" s="4">
        <f>M50+N50</f>
        <v>20</v>
      </c>
      <c r="P50" s="4" t="s">
        <v>155</v>
      </c>
      <c r="Q50" s="21" t="s">
        <v>31</v>
      </c>
      <c r="R50" s="14"/>
      <c r="S50" s="23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19" s="17" customFormat="1" ht="27.75" customHeight="1">
      <c r="A51" s="14">
        <v>45</v>
      </c>
      <c r="B51" s="15" t="s">
        <v>168</v>
      </c>
      <c r="C51" s="14" t="s">
        <v>158</v>
      </c>
      <c r="D51" s="1" t="s">
        <v>124</v>
      </c>
      <c r="E51" s="2">
        <v>208335</v>
      </c>
      <c r="F51" s="54" t="s">
        <v>47</v>
      </c>
      <c r="G51" s="4">
        <v>3</v>
      </c>
      <c r="H51" s="4">
        <v>45</v>
      </c>
      <c r="I51" s="4">
        <v>45</v>
      </c>
      <c r="J51" s="4"/>
      <c r="K51" s="4"/>
      <c r="L51" s="4"/>
      <c r="M51" s="4">
        <v>15</v>
      </c>
      <c r="N51" s="10">
        <v>0</v>
      </c>
      <c r="O51" s="4">
        <f t="shared" si="1"/>
        <v>15</v>
      </c>
      <c r="P51" s="4" t="s">
        <v>154</v>
      </c>
      <c r="Q51" s="21" t="s">
        <v>73</v>
      </c>
      <c r="R51" s="14" t="s">
        <v>94</v>
      </c>
      <c r="S51" s="23"/>
    </row>
    <row r="52" spans="1:29" s="17" customFormat="1" ht="25.5" customHeight="1">
      <c r="A52" s="32">
        <v>46</v>
      </c>
      <c r="B52" s="15" t="s">
        <v>168</v>
      </c>
      <c r="C52" s="14" t="s">
        <v>158</v>
      </c>
      <c r="D52" s="1" t="s">
        <v>125</v>
      </c>
      <c r="E52" s="5">
        <v>208324</v>
      </c>
      <c r="F52" s="30" t="s">
        <v>40</v>
      </c>
      <c r="G52" s="7">
        <v>2</v>
      </c>
      <c r="H52" s="4">
        <v>30</v>
      </c>
      <c r="I52" s="4">
        <v>30</v>
      </c>
      <c r="J52" s="7"/>
      <c r="K52" s="7"/>
      <c r="L52" s="7"/>
      <c r="M52" s="1">
        <v>33</v>
      </c>
      <c r="N52" s="11">
        <v>0</v>
      </c>
      <c r="O52" s="4">
        <f t="shared" si="1"/>
        <v>33</v>
      </c>
      <c r="P52" s="7" t="s">
        <v>170</v>
      </c>
      <c r="Q52" s="22" t="s">
        <v>67</v>
      </c>
      <c r="R52" s="14" t="s">
        <v>94</v>
      </c>
      <c r="S52" s="23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19" s="17" customFormat="1" ht="31.5" customHeight="1">
      <c r="A53" s="14">
        <v>47</v>
      </c>
      <c r="B53" s="15" t="s">
        <v>169</v>
      </c>
      <c r="C53" s="14" t="s">
        <v>157</v>
      </c>
      <c r="D53" s="1" t="s">
        <v>121</v>
      </c>
      <c r="E53" s="2">
        <v>200105</v>
      </c>
      <c r="F53" s="54" t="s">
        <v>38</v>
      </c>
      <c r="G53" s="4">
        <v>2</v>
      </c>
      <c r="H53" s="4">
        <v>30</v>
      </c>
      <c r="I53" s="4">
        <v>30</v>
      </c>
      <c r="J53" s="4"/>
      <c r="K53" s="4"/>
      <c r="L53" s="4"/>
      <c r="M53" s="4">
        <v>43</v>
      </c>
      <c r="N53" s="10"/>
      <c r="O53" s="4">
        <f t="shared" si="1"/>
        <v>43</v>
      </c>
      <c r="P53" s="4" t="s">
        <v>156</v>
      </c>
      <c r="Q53" s="21" t="s">
        <v>87</v>
      </c>
      <c r="R53" s="1" t="s">
        <v>68</v>
      </c>
      <c r="S53" s="23"/>
    </row>
    <row r="54" spans="1:29" s="17" customFormat="1" ht="31.5" customHeight="1">
      <c r="A54" s="32">
        <v>48</v>
      </c>
      <c r="B54" s="15" t="s">
        <v>169</v>
      </c>
      <c r="C54" s="14" t="s">
        <v>157</v>
      </c>
      <c r="D54" s="48" t="s">
        <v>123</v>
      </c>
      <c r="E54" s="33">
        <v>200105</v>
      </c>
      <c r="F54" s="46" t="s">
        <v>38</v>
      </c>
      <c r="G54" s="33">
        <v>2</v>
      </c>
      <c r="H54" s="33">
        <v>30</v>
      </c>
      <c r="I54" s="33">
        <v>30</v>
      </c>
      <c r="J54" s="33"/>
      <c r="K54" s="33"/>
      <c r="L54" s="33"/>
      <c r="M54" s="33">
        <v>14</v>
      </c>
      <c r="N54" s="9">
        <v>4</v>
      </c>
      <c r="O54" s="4">
        <f t="shared" si="1"/>
        <v>18</v>
      </c>
      <c r="P54" s="33" t="s">
        <v>155</v>
      </c>
      <c r="Q54" s="21" t="s">
        <v>87</v>
      </c>
      <c r="R54" s="19" t="s">
        <v>68</v>
      </c>
      <c r="S54" s="49" t="s">
        <v>173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19" s="17" customFormat="1" ht="29.25" customHeight="1">
      <c r="A55" s="14">
        <v>49</v>
      </c>
      <c r="B55" s="15" t="s">
        <v>169</v>
      </c>
      <c r="C55" s="14" t="s">
        <v>157</v>
      </c>
      <c r="D55" s="14" t="s">
        <v>119</v>
      </c>
      <c r="E55" s="2">
        <v>203202</v>
      </c>
      <c r="F55" s="54" t="s">
        <v>24</v>
      </c>
      <c r="G55" s="4">
        <v>2</v>
      </c>
      <c r="H55" s="4">
        <v>45</v>
      </c>
      <c r="I55" s="4">
        <v>15</v>
      </c>
      <c r="J55" s="4">
        <v>30</v>
      </c>
      <c r="K55" s="4"/>
      <c r="L55" s="4"/>
      <c r="M55" s="4">
        <v>38</v>
      </c>
      <c r="N55" s="10">
        <v>3</v>
      </c>
      <c r="O55" s="4">
        <f t="shared" si="1"/>
        <v>41</v>
      </c>
      <c r="P55" s="10" t="s">
        <v>170</v>
      </c>
      <c r="Q55" s="23" t="s">
        <v>79</v>
      </c>
      <c r="R55" s="14" t="s">
        <v>94</v>
      </c>
      <c r="S55" s="23" t="s">
        <v>133</v>
      </c>
    </row>
    <row r="56" spans="1:19" ht="87" customHeight="1">
      <c r="A56" s="32">
        <v>50</v>
      </c>
      <c r="B56" s="15" t="s">
        <v>169</v>
      </c>
      <c r="C56" s="14" t="s">
        <v>158</v>
      </c>
      <c r="D56" s="14" t="s">
        <v>122</v>
      </c>
      <c r="E56" s="32">
        <v>214103</v>
      </c>
      <c r="F56" s="55" t="s">
        <v>175</v>
      </c>
      <c r="G56" s="32"/>
      <c r="H56" s="32"/>
      <c r="I56" s="32"/>
      <c r="J56" s="32"/>
      <c r="K56" s="32"/>
      <c r="L56" s="32"/>
      <c r="M56" s="32">
        <v>20</v>
      </c>
      <c r="N56" s="82">
        <v>27</v>
      </c>
      <c r="O56" s="4">
        <f>M56+N56</f>
        <v>47</v>
      </c>
      <c r="P56" s="83" t="s">
        <v>195</v>
      </c>
      <c r="Q56" s="21" t="s">
        <v>176</v>
      </c>
      <c r="R56" s="32"/>
      <c r="S56" s="28" t="s">
        <v>183</v>
      </c>
    </row>
    <row r="57" spans="1:29" s="17" customFormat="1" ht="32.25" customHeight="1">
      <c r="A57" s="14">
        <v>51</v>
      </c>
      <c r="B57" s="53" t="s">
        <v>192</v>
      </c>
      <c r="C57" s="14" t="s">
        <v>157</v>
      </c>
      <c r="D57" s="1" t="s">
        <v>121</v>
      </c>
      <c r="E57" s="1">
        <v>200103</v>
      </c>
      <c r="F57" s="46" t="s">
        <v>36</v>
      </c>
      <c r="G57" s="1">
        <v>2</v>
      </c>
      <c r="H57" s="1">
        <v>30</v>
      </c>
      <c r="I57" s="1">
        <v>30</v>
      </c>
      <c r="J57" s="1"/>
      <c r="K57" s="1"/>
      <c r="L57" s="1"/>
      <c r="M57" s="1">
        <v>43</v>
      </c>
      <c r="O57" s="4">
        <f>M57+N57</f>
        <v>43</v>
      </c>
      <c r="P57" s="1" t="s">
        <v>156</v>
      </c>
      <c r="Q57" s="22" t="s">
        <v>77</v>
      </c>
      <c r="R57" s="1" t="s">
        <v>68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s="29" customFormat="1" ht="32.25" customHeight="1">
      <c r="A58" s="32">
        <v>52</v>
      </c>
      <c r="B58" s="53" t="s">
        <v>192</v>
      </c>
      <c r="C58" s="14" t="s">
        <v>157</v>
      </c>
      <c r="D58" s="1" t="s">
        <v>125</v>
      </c>
      <c r="E58" s="1">
        <v>200103</v>
      </c>
      <c r="F58" s="46" t="s">
        <v>36</v>
      </c>
      <c r="G58" s="1">
        <v>2</v>
      </c>
      <c r="H58" s="1">
        <v>30</v>
      </c>
      <c r="I58" s="1">
        <v>30</v>
      </c>
      <c r="J58" s="1"/>
      <c r="K58" s="1"/>
      <c r="L58" s="1"/>
      <c r="M58" s="1">
        <v>33</v>
      </c>
      <c r="N58" s="9">
        <v>0</v>
      </c>
      <c r="O58" s="4">
        <f>M58+N58</f>
        <v>33</v>
      </c>
      <c r="P58" s="1" t="s">
        <v>170</v>
      </c>
      <c r="Q58" s="27" t="s">
        <v>77</v>
      </c>
      <c r="R58" s="19" t="s">
        <v>68</v>
      </c>
      <c r="S58" s="23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29" customFormat="1" ht="141.75">
      <c r="A59" s="14">
        <v>53</v>
      </c>
      <c r="B59" s="53" t="s">
        <v>192</v>
      </c>
      <c r="C59" s="14" t="s">
        <v>157</v>
      </c>
      <c r="D59" s="1" t="s">
        <v>145</v>
      </c>
      <c r="E59" s="33">
        <v>200103</v>
      </c>
      <c r="F59" s="46" t="s">
        <v>36</v>
      </c>
      <c r="G59" s="33">
        <v>2</v>
      </c>
      <c r="H59" s="33">
        <v>30</v>
      </c>
      <c r="I59" s="33">
        <v>30</v>
      </c>
      <c r="J59" s="33"/>
      <c r="K59" s="33"/>
      <c r="L59" s="33"/>
      <c r="M59" s="33">
        <v>23</v>
      </c>
      <c r="N59" s="9">
        <v>14</v>
      </c>
      <c r="O59" s="4">
        <f>M59+N59</f>
        <v>37</v>
      </c>
      <c r="P59" s="1" t="s">
        <v>159</v>
      </c>
      <c r="Q59" s="30" t="s">
        <v>77</v>
      </c>
      <c r="R59" s="19" t="s">
        <v>68</v>
      </c>
      <c r="S59" s="77" t="s">
        <v>194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s="29" customFormat="1" ht="36.75" customHeight="1">
      <c r="A60" s="102" t="s">
        <v>196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3"/>
      <c r="S60" s="77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s="18" customFormat="1" ht="31.5" customHeight="1">
      <c r="A61" s="14">
        <v>1</v>
      </c>
      <c r="B61" s="15"/>
      <c r="C61" s="14" t="s">
        <v>158</v>
      </c>
      <c r="D61" s="48" t="s">
        <v>123</v>
      </c>
      <c r="E61" s="33">
        <v>214361</v>
      </c>
      <c r="F61" s="47" t="s">
        <v>63</v>
      </c>
      <c r="G61" s="33">
        <v>3</v>
      </c>
      <c r="H61" s="33">
        <v>60</v>
      </c>
      <c r="I61" s="33">
        <v>30</v>
      </c>
      <c r="J61" s="33">
        <v>30</v>
      </c>
      <c r="K61" s="33"/>
      <c r="L61" s="33"/>
      <c r="M61" s="33">
        <v>14</v>
      </c>
      <c r="N61" s="9">
        <v>0</v>
      </c>
      <c r="O61" s="4">
        <f>M61+N61</f>
        <v>14</v>
      </c>
      <c r="P61" s="33" t="s">
        <v>160</v>
      </c>
      <c r="Q61" s="47" t="s">
        <v>109</v>
      </c>
      <c r="R61" s="33"/>
      <c r="S61" s="4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19" s="36" customFormat="1" ht="36" customHeight="1">
      <c r="A62" s="102" t="s">
        <v>150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84"/>
    </row>
    <row r="63" spans="1:19" s="36" customFormat="1" ht="58.5" customHeight="1">
      <c r="A63" s="1">
        <v>1</v>
      </c>
      <c r="B63" s="1"/>
      <c r="C63" s="1"/>
      <c r="D63" s="1" t="s">
        <v>121</v>
      </c>
      <c r="E63" s="4">
        <v>203915</v>
      </c>
      <c r="F63" s="54" t="s">
        <v>151</v>
      </c>
      <c r="G63" s="4">
        <v>2</v>
      </c>
      <c r="H63" s="4">
        <v>30</v>
      </c>
      <c r="I63" s="4">
        <v>30</v>
      </c>
      <c r="J63" s="4"/>
      <c r="K63" s="3"/>
      <c r="L63" s="3"/>
      <c r="M63" s="4">
        <v>43</v>
      </c>
      <c r="N63" s="10">
        <v>10</v>
      </c>
      <c r="O63" s="4">
        <f>M63+N63</f>
        <v>53</v>
      </c>
      <c r="P63" s="4"/>
      <c r="Q63" s="21" t="s">
        <v>66</v>
      </c>
      <c r="R63" s="14" t="s">
        <v>94</v>
      </c>
      <c r="S63" s="35" t="s">
        <v>143</v>
      </c>
    </row>
    <row r="64" spans="1:19" s="44" customFormat="1" ht="29.25" customHeight="1">
      <c r="A64" s="14">
        <v>2</v>
      </c>
      <c r="B64" s="14"/>
      <c r="C64" s="14"/>
      <c r="D64" s="1" t="s">
        <v>124</v>
      </c>
      <c r="E64" s="5">
        <v>208303</v>
      </c>
      <c r="F64" s="30" t="s">
        <v>50</v>
      </c>
      <c r="G64" s="7">
        <v>2</v>
      </c>
      <c r="H64" s="7">
        <v>30</v>
      </c>
      <c r="I64" s="7">
        <v>30</v>
      </c>
      <c r="J64" s="7"/>
      <c r="K64" s="7"/>
      <c r="L64" s="6"/>
      <c r="M64" s="4">
        <v>15</v>
      </c>
      <c r="N64" s="11">
        <v>1</v>
      </c>
      <c r="O64" s="4">
        <f>M64+N64</f>
        <v>16</v>
      </c>
      <c r="P64" s="7"/>
      <c r="Q64" s="22" t="s">
        <v>66</v>
      </c>
      <c r="R64" s="14" t="s">
        <v>94</v>
      </c>
      <c r="S64" s="25" t="s">
        <v>147</v>
      </c>
    </row>
    <row r="65" spans="1:19" ht="33.75" customHeight="1">
      <c r="A65" s="1">
        <v>3</v>
      </c>
      <c r="B65" s="1"/>
      <c r="C65" s="14"/>
      <c r="D65" s="14" t="s">
        <v>117</v>
      </c>
      <c r="E65" s="4">
        <v>203158</v>
      </c>
      <c r="F65" s="54" t="s">
        <v>61</v>
      </c>
      <c r="G65" s="4">
        <v>2</v>
      </c>
      <c r="H65" s="4">
        <v>30</v>
      </c>
      <c r="I65" s="4">
        <v>30</v>
      </c>
      <c r="J65" s="4"/>
      <c r="K65" s="3"/>
      <c r="L65" s="3"/>
      <c r="M65" s="4">
        <v>32</v>
      </c>
      <c r="N65" s="10">
        <v>2</v>
      </c>
      <c r="O65" s="4">
        <f>M65+N65</f>
        <v>34</v>
      </c>
      <c r="P65" s="4"/>
      <c r="Q65" s="21" t="s">
        <v>83</v>
      </c>
      <c r="R65" s="13"/>
      <c r="S65" s="25" t="s">
        <v>131</v>
      </c>
    </row>
    <row r="66" spans="1:19" ht="37.5" customHeight="1">
      <c r="A66" s="14">
        <v>4</v>
      </c>
      <c r="B66" s="14"/>
      <c r="C66" s="14"/>
      <c r="D66" s="14" t="s">
        <v>118</v>
      </c>
      <c r="E66" s="4">
        <v>203158</v>
      </c>
      <c r="F66" s="54" t="s">
        <v>61</v>
      </c>
      <c r="G66" s="4">
        <v>2</v>
      </c>
      <c r="H66" s="4">
        <v>30</v>
      </c>
      <c r="I66" s="4">
        <v>30</v>
      </c>
      <c r="J66" s="4"/>
      <c r="K66" s="3"/>
      <c r="L66" s="3"/>
      <c r="M66" s="4">
        <v>39</v>
      </c>
      <c r="N66" s="10">
        <v>0</v>
      </c>
      <c r="O66" s="4">
        <f>M66+N66</f>
        <v>39</v>
      </c>
      <c r="P66" s="4"/>
      <c r="Q66" s="21" t="s">
        <v>83</v>
      </c>
      <c r="R66" s="13"/>
      <c r="S66" s="25"/>
    </row>
    <row r="67" spans="1:19" s="36" customFormat="1" ht="30.75" customHeight="1">
      <c r="A67" s="102" t="s">
        <v>148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45"/>
    </row>
    <row r="68" spans="1:19" s="36" customFormat="1" ht="20.25" customHeight="1">
      <c r="A68" s="14">
        <v>1</v>
      </c>
      <c r="B68" s="14"/>
      <c r="C68" s="14"/>
      <c r="D68" s="14" t="s">
        <v>119</v>
      </c>
      <c r="E68" s="2">
        <v>203261</v>
      </c>
      <c r="F68" s="54" t="s">
        <v>29</v>
      </c>
      <c r="G68" s="4">
        <v>3</v>
      </c>
      <c r="H68" s="4">
        <v>135</v>
      </c>
      <c r="I68" s="4"/>
      <c r="J68" s="4"/>
      <c r="K68" s="3">
        <v>135</v>
      </c>
      <c r="L68" s="3"/>
      <c r="M68" s="4">
        <v>38</v>
      </c>
      <c r="N68" s="10">
        <v>0</v>
      </c>
      <c r="O68" s="4">
        <f aca="true" t="shared" si="2" ref="O68:O74">M68+N68</f>
        <v>38</v>
      </c>
      <c r="P68" s="4"/>
      <c r="Q68" s="21" t="s">
        <v>84</v>
      </c>
      <c r="R68" s="16"/>
      <c r="S68" s="25"/>
    </row>
    <row r="69" spans="1:19" s="36" customFormat="1" ht="30.75" customHeight="1">
      <c r="A69" s="14">
        <v>2</v>
      </c>
      <c r="B69" s="14"/>
      <c r="C69" s="14"/>
      <c r="D69" s="14" t="s">
        <v>120</v>
      </c>
      <c r="E69" s="4">
        <v>203364</v>
      </c>
      <c r="F69" s="54" t="s">
        <v>46</v>
      </c>
      <c r="G69" s="4">
        <v>2</v>
      </c>
      <c r="H69" s="4">
        <v>90</v>
      </c>
      <c r="I69" s="4"/>
      <c r="J69" s="4"/>
      <c r="K69" s="3">
        <v>90</v>
      </c>
      <c r="L69" s="3"/>
      <c r="M69" s="4">
        <v>20</v>
      </c>
      <c r="N69" s="10">
        <v>0</v>
      </c>
      <c r="O69" s="4">
        <f t="shared" si="2"/>
        <v>20</v>
      </c>
      <c r="P69" s="4"/>
      <c r="Q69" s="28" t="s">
        <v>80</v>
      </c>
      <c r="R69" s="14" t="s">
        <v>94</v>
      </c>
      <c r="S69" s="34"/>
    </row>
    <row r="70" spans="1:19" s="36" customFormat="1" ht="25.5" customHeight="1">
      <c r="A70" s="14">
        <v>3</v>
      </c>
      <c r="B70" s="14"/>
      <c r="C70" s="14"/>
      <c r="D70" s="14" t="s">
        <v>120</v>
      </c>
      <c r="E70" s="4">
        <v>203909</v>
      </c>
      <c r="F70" s="54" t="s">
        <v>45</v>
      </c>
      <c r="G70" s="4">
        <v>2</v>
      </c>
      <c r="H70" s="4">
        <v>90</v>
      </c>
      <c r="I70" s="4"/>
      <c r="J70" s="4"/>
      <c r="K70" s="3">
        <v>90</v>
      </c>
      <c r="L70" s="3"/>
      <c r="M70" s="4">
        <v>20</v>
      </c>
      <c r="N70" s="10">
        <v>0</v>
      </c>
      <c r="O70" s="4">
        <f t="shared" si="2"/>
        <v>20</v>
      </c>
      <c r="P70" s="4"/>
      <c r="Q70" s="21" t="s">
        <v>84</v>
      </c>
      <c r="R70" s="16"/>
      <c r="S70" s="34"/>
    </row>
    <row r="71" spans="1:19" s="36" customFormat="1" ht="25.5" customHeight="1">
      <c r="A71" s="14">
        <v>4</v>
      </c>
      <c r="B71" s="14"/>
      <c r="C71" s="14"/>
      <c r="D71" s="14" t="s">
        <v>122</v>
      </c>
      <c r="E71" s="1">
        <v>200201</v>
      </c>
      <c r="F71" s="46" t="s">
        <v>14</v>
      </c>
      <c r="G71" s="1">
        <v>3</v>
      </c>
      <c r="H71" s="1">
        <v>45</v>
      </c>
      <c r="I71" s="1">
        <v>45</v>
      </c>
      <c r="J71" s="1"/>
      <c r="K71" s="3"/>
      <c r="L71" s="3"/>
      <c r="M71" s="4">
        <v>20</v>
      </c>
      <c r="N71" s="10">
        <v>1</v>
      </c>
      <c r="O71" s="4">
        <f t="shared" si="2"/>
        <v>21</v>
      </c>
      <c r="P71" s="4"/>
      <c r="Q71" s="27"/>
      <c r="R71" s="37"/>
      <c r="S71" s="25" t="s">
        <v>139</v>
      </c>
    </row>
    <row r="72" spans="1:19" s="36" customFormat="1" ht="25.5" customHeight="1">
      <c r="A72" s="14">
        <v>5</v>
      </c>
      <c r="B72" s="14"/>
      <c r="C72" s="14"/>
      <c r="D72" s="14" t="s">
        <v>122</v>
      </c>
      <c r="E72" s="1">
        <v>200202</v>
      </c>
      <c r="F72" s="46" t="s">
        <v>15</v>
      </c>
      <c r="G72" s="1">
        <v>3</v>
      </c>
      <c r="H72" s="1">
        <v>90</v>
      </c>
      <c r="I72" s="1">
        <v>0</v>
      </c>
      <c r="J72" s="1">
        <v>90</v>
      </c>
      <c r="K72" s="3"/>
      <c r="L72" s="3"/>
      <c r="M72" s="4">
        <v>20</v>
      </c>
      <c r="N72" s="10">
        <v>0</v>
      </c>
      <c r="O72" s="4">
        <f t="shared" si="2"/>
        <v>20</v>
      </c>
      <c r="P72" s="4"/>
      <c r="Q72" s="27"/>
      <c r="R72" s="37"/>
      <c r="S72" s="25"/>
    </row>
    <row r="73" spans="1:19" s="36" customFormat="1" ht="30.75" customHeight="1">
      <c r="A73" s="14">
        <v>6</v>
      </c>
      <c r="B73" s="14"/>
      <c r="C73" s="14"/>
      <c r="D73" s="14" t="s">
        <v>122</v>
      </c>
      <c r="E73" s="4">
        <v>202502</v>
      </c>
      <c r="F73" s="54" t="s">
        <v>6</v>
      </c>
      <c r="G73" s="4">
        <v>1</v>
      </c>
      <c r="H73" s="4">
        <v>45</v>
      </c>
      <c r="I73" s="4">
        <v>0</v>
      </c>
      <c r="J73" s="4"/>
      <c r="K73" s="3">
        <v>45</v>
      </c>
      <c r="L73" s="3"/>
      <c r="M73" s="4">
        <v>20</v>
      </c>
      <c r="N73" s="10">
        <v>4</v>
      </c>
      <c r="O73" s="4">
        <f t="shared" si="2"/>
        <v>24</v>
      </c>
      <c r="P73" s="4"/>
      <c r="Q73" s="38" t="s">
        <v>69</v>
      </c>
      <c r="R73" s="14" t="s">
        <v>68</v>
      </c>
      <c r="S73" s="35" t="s">
        <v>140</v>
      </c>
    </row>
    <row r="74" spans="1:19" s="36" customFormat="1" ht="25.5" customHeight="1">
      <c r="A74" s="14">
        <v>7</v>
      </c>
      <c r="B74" s="14"/>
      <c r="C74" s="39"/>
      <c r="D74" s="1" t="s">
        <v>145</v>
      </c>
      <c r="E74" s="41">
        <v>204425</v>
      </c>
      <c r="F74" s="46" t="s">
        <v>58</v>
      </c>
      <c r="G74" s="41">
        <v>2</v>
      </c>
      <c r="H74" s="41">
        <v>90</v>
      </c>
      <c r="I74" s="41">
        <v>0</v>
      </c>
      <c r="J74" s="41">
        <v>0</v>
      </c>
      <c r="K74" s="41">
        <v>90</v>
      </c>
      <c r="L74" s="41"/>
      <c r="M74" s="33">
        <v>23</v>
      </c>
      <c r="N74" s="42">
        <v>1</v>
      </c>
      <c r="O74" s="4">
        <f t="shared" si="2"/>
        <v>24</v>
      </c>
      <c r="P74" s="40"/>
      <c r="Q74" s="43" t="s">
        <v>72</v>
      </c>
      <c r="R74" s="14" t="s">
        <v>94</v>
      </c>
      <c r="S74" s="25"/>
    </row>
    <row r="75" spans="13:19" s="110" customFormat="1" ht="30" customHeight="1">
      <c r="M75" s="114" t="s">
        <v>199</v>
      </c>
      <c r="N75" s="114"/>
      <c r="O75" s="114"/>
      <c r="P75" s="114"/>
      <c r="Q75" s="114"/>
      <c r="R75" s="112"/>
      <c r="S75" s="113"/>
    </row>
    <row r="76" spans="2:19" s="110" customFormat="1" ht="18.75">
      <c r="B76" s="115" t="s">
        <v>202</v>
      </c>
      <c r="C76" s="115"/>
      <c r="D76" s="115"/>
      <c r="E76" s="115"/>
      <c r="F76" s="111"/>
      <c r="M76" s="115" t="s">
        <v>200</v>
      </c>
      <c r="N76" s="115"/>
      <c r="O76" s="115"/>
      <c r="P76" s="115"/>
      <c r="Q76" s="115"/>
      <c r="R76" s="112"/>
      <c r="S76" s="113"/>
    </row>
    <row r="77" spans="6:19" s="110" customFormat="1" ht="18.75">
      <c r="F77" s="111"/>
      <c r="M77" s="112"/>
      <c r="N77" s="112"/>
      <c r="O77" s="112"/>
      <c r="P77" s="112"/>
      <c r="Q77" s="113"/>
      <c r="R77" s="112"/>
      <c r="S77" s="113"/>
    </row>
    <row r="78" spans="6:19" s="110" customFormat="1" ht="18.75">
      <c r="F78" s="111"/>
      <c r="M78" s="112"/>
      <c r="N78" s="112"/>
      <c r="O78" s="112"/>
      <c r="P78" s="112"/>
      <c r="Q78" s="113"/>
      <c r="R78" s="112"/>
      <c r="S78" s="113"/>
    </row>
    <row r="79" spans="6:19" s="110" customFormat="1" ht="18.75">
      <c r="F79" s="111"/>
      <c r="M79" s="112"/>
      <c r="N79" s="112"/>
      <c r="O79" s="112"/>
      <c r="P79" s="112"/>
      <c r="Q79" s="113"/>
      <c r="R79" s="112"/>
      <c r="S79" s="113"/>
    </row>
    <row r="80" spans="6:19" s="110" customFormat="1" ht="18.75">
      <c r="F80" s="111"/>
      <c r="M80" s="112"/>
      <c r="N80" s="112"/>
      <c r="O80" s="112"/>
      <c r="P80" s="112"/>
      <c r="Q80" s="113"/>
      <c r="R80" s="112"/>
      <c r="S80" s="113"/>
    </row>
    <row r="81" spans="6:19" s="110" customFormat="1" ht="19.5">
      <c r="F81" s="111"/>
      <c r="M81" s="116" t="s">
        <v>201</v>
      </c>
      <c r="N81" s="116"/>
      <c r="O81" s="116"/>
      <c r="P81" s="116"/>
      <c r="Q81" s="116"/>
      <c r="R81" s="112"/>
      <c r="S81" s="113"/>
    </row>
    <row r="82" spans="6:19" s="110" customFormat="1" ht="18.75">
      <c r="F82" s="111"/>
      <c r="M82" s="112"/>
      <c r="N82" s="112"/>
      <c r="O82" s="112"/>
      <c r="P82" s="112"/>
      <c r="Q82" s="113"/>
      <c r="R82" s="112"/>
      <c r="S82" s="113"/>
    </row>
    <row r="83" spans="6:19" s="110" customFormat="1" ht="18.75">
      <c r="F83" s="111"/>
      <c r="M83" s="112"/>
      <c r="N83" s="112"/>
      <c r="O83" s="112"/>
      <c r="P83" s="112"/>
      <c r="Q83" s="113"/>
      <c r="R83" s="112"/>
      <c r="S83" s="113"/>
    </row>
    <row r="84" spans="6:19" s="110" customFormat="1" ht="18.75">
      <c r="F84" s="111"/>
      <c r="M84" s="112"/>
      <c r="N84" s="112"/>
      <c r="O84" s="112"/>
      <c r="P84" s="112"/>
      <c r="Q84" s="113"/>
      <c r="R84" s="112"/>
      <c r="S84" s="113"/>
    </row>
    <row r="85" spans="6:19" s="110" customFormat="1" ht="18.75">
      <c r="F85" s="111"/>
      <c r="M85" s="112"/>
      <c r="N85" s="112"/>
      <c r="O85" s="112"/>
      <c r="P85" s="112"/>
      <c r="Q85" s="113"/>
      <c r="R85" s="112"/>
      <c r="S85" s="113"/>
    </row>
  </sheetData>
  <sheetProtection/>
  <mergeCells count="10">
    <mergeCell ref="M75:Q75"/>
    <mergeCell ref="M76:Q76"/>
    <mergeCell ref="M81:Q81"/>
    <mergeCell ref="B76:E76"/>
    <mergeCell ref="A1:E2"/>
    <mergeCell ref="J1:R2"/>
    <mergeCell ref="A4:R4"/>
    <mergeCell ref="A62:R62"/>
    <mergeCell ref="A67:R67"/>
    <mergeCell ref="A60:R60"/>
  </mergeCells>
  <printOptions/>
  <pageMargins left="0.4411764705882353" right="0.25" top="0.5416666666666666" bottom="0.093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tabSelected="1" view="pageLayout" zoomScale="85" zoomScalePageLayoutView="85" workbookViewId="0" topLeftCell="A67">
      <selection activeCell="S78" sqref="S78"/>
    </sheetView>
  </sheetViews>
  <sheetFormatPr defaultColWidth="9.140625" defaultRowHeight="12.75"/>
  <cols>
    <col min="1" max="1" width="6.57421875" style="99" customWidth="1"/>
    <col min="2" max="2" width="12.421875" style="12" customWidth="1"/>
    <col min="3" max="3" width="7.28125" style="12" customWidth="1"/>
    <col min="4" max="4" width="14.7109375" style="12" customWidth="1"/>
    <col min="5" max="5" width="11.421875" style="12" customWidth="1"/>
    <col min="6" max="6" width="26.8515625" style="101" customWidth="1"/>
    <col min="7" max="7" width="3.8515625" style="12" hidden="1" customWidth="1"/>
    <col min="8" max="8" width="4.421875" style="12" hidden="1" customWidth="1"/>
    <col min="9" max="10" width="3.8515625" style="12" hidden="1" customWidth="1"/>
    <col min="11" max="12" width="4.140625" style="12" hidden="1" customWidth="1"/>
    <col min="13" max="13" width="5.28125" style="99" customWidth="1"/>
    <col min="14" max="14" width="5.140625" style="99" customWidth="1"/>
    <col min="15" max="15" width="6.00390625" style="99" customWidth="1"/>
    <col min="16" max="16" width="10.421875" style="98" customWidth="1"/>
    <col min="17" max="17" width="28.8515625" style="89" customWidth="1"/>
    <col min="18" max="18" width="12.28125" style="99" hidden="1" customWidth="1"/>
    <col min="19" max="19" width="39.8515625" style="89" bestFit="1" customWidth="1"/>
    <col min="20" max="16384" width="9.140625" style="12" customWidth="1"/>
  </cols>
  <sheetData>
    <row r="1" spans="1:18" ht="15.75" customHeight="1">
      <c r="A1" s="85" t="s">
        <v>180</v>
      </c>
      <c r="B1" s="85"/>
      <c r="C1" s="85"/>
      <c r="D1" s="85"/>
      <c r="E1" s="85"/>
      <c r="F1" s="86"/>
      <c r="G1" s="87"/>
      <c r="H1" s="87"/>
      <c r="I1" s="87"/>
      <c r="J1" s="88" t="s">
        <v>181</v>
      </c>
      <c r="K1" s="88"/>
      <c r="L1" s="88"/>
      <c r="M1" s="88"/>
      <c r="N1" s="88"/>
      <c r="O1" s="88"/>
      <c r="P1" s="88"/>
      <c r="Q1" s="88"/>
      <c r="R1" s="88"/>
    </row>
    <row r="2" spans="1:18" ht="29.25" customHeight="1">
      <c r="A2" s="85"/>
      <c r="B2" s="85"/>
      <c r="C2" s="85"/>
      <c r="D2" s="85"/>
      <c r="E2" s="85"/>
      <c r="F2" s="86"/>
      <c r="G2" s="87"/>
      <c r="H2" s="87"/>
      <c r="I2" s="87"/>
      <c r="J2" s="88"/>
      <c r="K2" s="88"/>
      <c r="L2" s="88"/>
      <c r="M2" s="88"/>
      <c r="N2" s="88"/>
      <c r="O2" s="88"/>
      <c r="P2" s="88"/>
      <c r="Q2" s="88"/>
      <c r="R2" s="88"/>
    </row>
    <row r="3" spans="1:15" ht="15.75">
      <c r="A3" s="90"/>
      <c r="B3" s="91"/>
      <c r="C3" s="91"/>
      <c r="D3" s="92"/>
      <c r="E3" s="92"/>
      <c r="F3" s="93"/>
      <c r="G3" s="92"/>
      <c r="H3" s="92"/>
      <c r="I3" s="92"/>
      <c r="J3" s="92"/>
      <c r="K3" s="94"/>
      <c r="L3" s="95"/>
      <c r="M3" s="96"/>
      <c r="N3" s="97"/>
      <c r="O3" s="97"/>
    </row>
    <row r="4" spans="1:18" ht="46.5" customHeight="1">
      <c r="A4" s="100" t="s">
        <v>198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ht="30" customHeight="1"/>
    <row r="6" spans="1:19" ht="52.5" customHeight="1">
      <c r="A6" s="67" t="s">
        <v>0</v>
      </c>
      <c r="B6" s="67" t="s">
        <v>114</v>
      </c>
      <c r="C6" s="67" t="s">
        <v>115</v>
      </c>
      <c r="D6" s="67" t="s">
        <v>116</v>
      </c>
      <c r="E6" s="67" t="s">
        <v>1</v>
      </c>
      <c r="F6" s="68" t="s">
        <v>185</v>
      </c>
      <c r="G6" s="67" t="s">
        <v>2</v>
      </c>
      <c r="H6" s="67" t="s">
        <v>20</v>
      </c>
      <c r="I6" s="67" t="s">
        <v>3</v>
      </c>
      <c r="J6" s="67" t="s">
        <v>4</v>
      </c>
      <c r="K6" s="67" t="s">
        <v>5</v>
      </c>
      <c r="L6" s="67" t="s">
        <v>8</v>
      </c>
      <c r="M6" s="67" t="s">
        <v>126</v>
      </c>
      <c r="N6" s="67" t="s">
        <v>127</v>
      </c>
      <c r="O6" s="67" t="s">
        <v>128</v>
      </c>
      <c r="P6" s="68" t="s">
        <v>129</v>
      </c>
      <c r="Q6" s="67" t="s">
        <v>186</v>
      </c>
      <c r="R6" s="67" t="s">
        <v>187</v>
      </c>
      <c r="S6" s="67" t="s">
        <v>188</v>
      </c>
    </row>
    <row r="7" spans="1:29" s="20" customFormat="1" ht="30.75" customHeight="1">
      <c r="A7" s="32">
        <v>1</v>
      </c>
      <c r="B7" s="15" t="s">
        <v>153</v>
      </c>
      <c r="C7" s="14" t="s">
        <v>158</v>
      </c>
      <c r="D7" s="14" t="s">
        <v>117</v>
      </c>
      <c r="E7" s="4">
        <v>203311</v>
      </c>
      <c r="F7" s="54" t="s">
        <v>54</v>
      </c>
      <c r="G7" s="4">
        <v>2</v>
      </c>
      <c r="H7" s="4">
        <v>30</v>
      </c>
      <c r="I7" s="4">
        <v>30</v>
      </c>
      <c r="J7" s="4"/>
      <c r="K7" s="4"/>
      <c r="L7" s="4"/>
      <c r="M7" s="4">
        <v>32</v>
      </c>
      <c r="N7" s="4">
        <v>5</v>
      </c>
      <c r="O7" s="4">
        <f aca="true" t="shared" si="0" ref="O7:O37">M7+N7</f>
        <v>37</v>
      </c>
      <c r="P7" s="62" t="s">
        <v>170</v>
      </c>
      <c r="Q7" s="21" t="s">
        <v>82</v>
      </c>
      <c r="R7" s="4"/>
      <c r="S7" s="24" t="s">
        <v>130</v>
      </c>
      <c r="T7" s="17">
        <v>4</v>
      </c>
      <c r="U7" s="17"/>
      <c r="V7" s="17"/>
      <c r="W7" s="17"/>
      <c r="X7" s="17"/>
      <c r="Y7" s="17"/>
      <c r="Z7" s="17"/>
      <c r="AA7" s="17"/>
      <c r="AB7" s="17"/>
      <c r="AC7" s="17"/>
    </row>
    <row r="8" spans="1:20" s="17" customFormat="1" ht="37.5" customHeight="1">
      <c r="A8" s="14">
        <v>2</v>
      </c>
      <c r="B8" s="15" t="s">
        <v>161</v>
      </c>
      <c r="C8" s="14" t="s">
        <v>157</v>
      </c>
      <c r="D8" s="14" t="s">
        <v>117</v>
      </c>
      <c r="E8" s="4">
        <v>203114</v>
      </c>
      <c r="F8" s="54" t="s">
        <v>35</v>
      </c>
      <c r="G8" s="4">
        <v>2</v>
      </c>
      <c r="H8" s="4">
        <v>30</v>
      </c>
      <c r="I8" s="4">
        <v>30</v>
      </c>
      <c r="J8" s="4"/>
      <c r="K8" s="4"/>
      <c r="L8" s="4"/>
      <c r="M8" s="4">
        <v>32</v>
      </c>
      <c r="N8" s="10">
        <v>5</v>
      </c>
      <c r="O8" s="4">
        <f t="shared" si="0"/>
        <v>37</v>
      </c>
      <c r="P8" s="62" t="s">
        <v>156</v>
      </c>
      <c r="Q8" s="21" t="s">
        <v>81</v>
      </c>
      <c r="R8" s="4"/>
      <c r="S8" s="24" t="s">
        <v>132</v>
      </c>
      <c r="T8" s="17">
        <v>4</v>
      </c>
    </row>
    <row r="9" spans="1:19" s="17" customFormat="1" ht="27" customHeight="1">
      <c r="A9" s="14">
        <v>1</v>
      </c>
      <c r="B9" s="15" t="s">
        <v>153</v>
      </c>
      <c r="C9" s="14" t="s">
        <v>158</v>
      </c>
      <c r="D9" s="14" t="s">
        <v>118</v>
      </c>
      <c r="E9" s="4">
        <v>203311</v>
      </c>
      <c r="F9" s="54" t="s">
        <v>54</v>
      </c>
      <c r="G9" s="4">
        <v>2</v>
      </c>
      <c r="H9" s="4">
        <v>30</v>
      </c>
      <c r="I9" s="4">
        <v>30</v>
      </c>
      <c r="J9" s="4"/>
      <c r="K9" s="4"/>
      <c r="L9" s="4"/>
      <c r="M9" s="4">
        <v>39</v>
      </c>
      <c r="N9" s="4">
        <v>0</v>
      </c>
      <c r="O9" s="4">
        <f t="shared" si="0"/>
        <v>39</v>
      </c>
      <c r="P9" s="62" t="s">
        <v>156</v>
      </c>
      <c r="Q9" s="21" t="s">
        <v>82</v>
      </c>
      <c r="R9" s="4"/>
      <c r="S9" s="24"/>
    </row>
    <row r="10" spans="1:19" s="17" customFormat="1" ht="25.5" customHeight="1">
      <c r="A10" s="32">
        <v>2</v>
      </c>
      <c r="B10" s="15" t="s">
        <v>161</v>
      </c>
      <c r="C10" s="14" t="s">
        <v>157</v>
      </c>
      <c r="D10" s="14" t="s">
        <v>118</v>
      </c>
      <c r="E10" s="4">
        <v>203114</v>
      </c>
      <c r="F10" s="54" t="s">
        <v>35</v>
      </c>
      <c r="G10" s="4">
        <v>2</v>
      </c>
      <c r="H10" s="4">
        <v>30</v>
      </c>
      <c r="I10" s="4">
        <v>30</v>
      </c>
      <c r="J10" s="4"/>
      <c r="K10" s="4"/>
      <c r="L10" s="4"/>
      <c r="M10" s="4">
        <v>39</v>
      </c>
      <c r="N10" s="4">
        <v>0</v>
      </c>
      <c r="O10" s="4">
        <f t="shared" si="0"/>
        <v>39</v>
      </c>
      <c r="P10" s="62" t="s">
        <v>170</v>
      </c>
      <c r="Q10" s="21" t="s">
        <v>81</v>
      </c>
      <c r="R10" s="4"/>
      <c r="S10" s="24"/>
    </row>
    <row r="11" spans="1:19" s="17" customFormat="1" ht="35.25" customHeight="1">
      <c r="A11" s="14">
        <v>1</v>
      </c>
      <c r="B11" s="15" t="s">
        <v>153</v>
      </c>
      <c r="C11" s="14" t="s">
        <v>158</v>
      </c>
      <c r="D11" s="14" t="s">
        <v>119</v>
      </c>
      <c r="E11" s="2">
        <v>203362</v>
      </c>
      <c r="F11" s="54" t="s">
        <v>25</v>
      </c>
      <c r="G11" s="4">
        <v>1</v>
      </c>
      <c r="H11" s="4">
        <v>15</v>
      </c>
      <c r="I11" s="4">
        <v>15</v>
      </c>
      <c r="J11" s="4"/>
      <c r="K11" s="4"/>
      <c r="L11" s="4"/>
      <c r="M11" s="4">
        <v>38</v>
      </c>
      <c r="N11" s="10">
        <v>0</v>
      </c>
      <c r="O11" s="4">
        <f t="shared" si="0"/>
        <v>38</v>
      </c>
      <c r="P11" s="62" t="s">
        <v>159</v>
      </c>
      <c r="Q11" s="23" t="s">
        <v>32</v>
      </c>
      <c r="R11" s="14"/>
      <c r="S11" s="23"/>
    </row>
    <row r="12" spans="1:19" s="17" customFormat="1" ht="34.5" customHeight="1">
      <c r="A12" s="32">
        <v>2</v>
      </c>
      <c r="B12" s="15" t="s">
        <v>152</v>
      </c>
      <c r="C12" s="14" t="s">
        <v>158</v>
      </c>
      <c r="D12" s="14" t="s">
        <v>119</v>
      </c>
      <c r="E12" s="1">
        <v>200107</v>
      </c>
      <c r="F12" s="47" t="s">
        <v>7</v>
      </c>
      <c r="G12" s="1">
        <v>2</v>
      </c>
      <c r="H12" s="1">
        <v>30</v>
      </c>
      <c r="I12" s="1">
        <v>30</v>
      </c>
      <c r="J12" s="4"/>
      <c r="K12" s="4"/>
      <c r="L12" s="4"/>
      <c r="M12" s="4">
        <v>38</v>
      </c>
      <c r="N12" s="10">
        <v>0</v>
      </c>
      <c r="O12" s="4">
        <f t="shared" si="0"/>
        <v>38</v>
      </c>
      <c r="P12" s="62" t="s">
        <v>156</v>
      </c>
      <c r="Q12" s="23" t="s">
        <v>77</v>
      </c>
      <c r="R12" s="14" t="s">
        <v>68</v>
      </c>
      <c r="S12" s="34"/>
    </row>
    <row r="13" spans="1:19" s="17" customFormat="1" ht="126">
      <c r="A13" s="14">
        <v>3</v>
      </c>
      <c r="B13" s="15" t="s">
        <v>161</v>
      </c>
      <c r="C13" s="14" t="s">
        <v>157</v>
      </c>
      <c r="D13" s="14" t="s">
        <v>119</v>
      </c>
      <c r="E13" s="2">
        <v>203306</v>
      </c>
      <c r="F13" s="55" t="s">
        <v>30</v>
      </c>
      <c r="G13" s="4">
        <v>2</v>
      </c>
      <c r="H13" s="4">
        <v>30</v>
      </c>
      <c r="I13" s="4">
        <v>30</v>
      </c>
      <c r="J13" s="4"/>
      <c r="K13" s="4"/>
      <c r="L13" s="4"/>
      <c r="M13" s="4">
        <v>38</v>
      </c>
      <c r="N13" s="10">
        <v>0</v>
      </c>
      <c r="O13" s="4">
        <f t="shared" si="0"/>
        <v>38</v>
      </c>
      <c r="P13" s="62" t="s">
        <v>159</v>
      </c>
      <c r="Q13" s="24" t="s">
        <v>111</v>
      </c>
      <c r="R13" s="16" t="s">
        <v>100</v>
      </c>
      <c r="S13" s="34"/>
    </row>
    <row r="14" spans="1:19" s="17" customFormat="1" ht="34.5" customHeight="1">
      <c r="A14" s="32">
        <v>4</v>
      </c>
      <c r="B14" s="15" t="s">
        <v>163</v>
      </c>
      <c r="C14" s="14" t="s">
        <v>158</v>
      </c>
      <c r="D14" s="14" t="s">
        <v>119</v>
      </c>
      <c r="E14" s="2">
        <v>203916</v>
      </c>
      <c r="F14" s="54" t="s">
        <v>28</v>
      </c>
      <c r="G14" s="4">
        <v>2</v>
      </c>
      <c r="H14" s="4">
        <v>45</v>
      </c>
      <c r="I14" s="4">
        <v>15</v>
      </c>
      <c r="J14" s="4">
        <v>30</v>
      </c>
      <c r="K14" s="4"/>
      <c r="L14" s="4"/>
      <c r="M14" s="4">
        <v>38</v>
      </c>
      <c r="N14" s="10">
        <v>2</v>
      </c>
      <c r="O14" s="4">
        <f t="shared" si="0"/>
        <v>40</v>
      </c>
      <c r="P14" s="62" t="s">
        <v>156</v>
      </c>
      <c r="Q14" s="23" t="s">
        <v>78</v>
      </c>
      <c r="R14" s="16" t="s">
        <v>94</v>
      </c>
      <c r="S14" s="34" t="s">
        <v>146</v>
      </c>
    </row>
    <row r="15" spans="1:19" s="17" customFormat="1" ht="47.25">
      <c r="A15" s="14">
        <v>5</v>
      </c>
      <c r="B15" s="15" t="s">
        <v>164</v>
      </c>
      <c r="C15" s="14" t="s">
        <v>158</v>
      </c>
      <c r="D15" s="14" t="s">
        <v>119</v>
      </c>
      <c r="E15" s="2">
        <v>203402</v>
      </c>
      <c r="F15" s="54" t="s">
        <v>26</v>
      </c>
      <c r="G15" s="4">
        <v>2</v>
      </c>
      <c r="H15" s="4">
        <v>30</v>
      </c>
      <c r="I15" s="4">
        <v>30</v>
      </c>
      <c r="J15" s="4"/>
      <c r="K15" s="4"/>
      <c r="L15" s="4"/>
      <c r="M15" s="4">
        <v>38</v>
      </c>
      <c r="N15" s="10">
        <v>4</v>
      </c>
      <c r="O15" s="4">
        <f t="shared" si="0"/>
        <v>42</v>
      </c>
      <c r="P15" s="62" t="s">
        <v>156</v>
      </c>
      <c r="Q15" s="23" t="s">
        <v>78</v>
      </c>
      <c r="R15" s="16" t="s">
        <v>94</v>
      </c>
      <c r="S15" s="26" t="s">
        <v>134</v>
      </c>
    </row>
    <row r="16" spans="1:29" s="20" customFormat="1" ht="36" customHeight="1">
      <c r="A16" s="32">
        <v>6</v>
      </c>
      <c r="B16" s="15" t="s">
        <v>167</v>
      </c>
      <c r="C16" s="14" t="s">
        <v>157</v>
      </c>
      <c r="D16" s="14" t="s">
        <v>119</v>
      </c>
      <c r="E16" s="2">
        <v>203420</v>
      </c>
      <c r="F16" s="54" t="s">
        <v>44</v>
      </c>
      <c r="G16" s="4">
        <v>2</v>
      </c>
      <c r="H16" s="4">
        <v>45</v>
      </c>
      <c r="I16" s="4">
        <v>15</v>
      </c>
      <c r="J16" s="4">
        <v>30</v>
      </c>
      <c r="K16" s="4"/>
      <c r="L16" s="4"/>
      <c r="M16" s="4">
        <v>38</v>
      </c>
      <c r="N16" s="10">
        <v>2</v>
      </c>
      <c r="O16" s="4">
        <f t="shared" si="0"/>
        <v>40</v>
      </c>
      <c r="P16" s="62" t="s">
        <v>156</v>
      </c>
      <c r="Q16" s="23" t="s">
        <v>34</v>
      </c>
      <c r="R16" s="14"/>
      <c r="S16" s="26" t="s">
        <v>135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19" s="17" customFormat="1" ht="90.75" customHeight="1" thickBot="1">
      <c r="A17" s="14">
        <v>7</v>
      </c>
      <c r="B17" s="15" t="s">
        <v>168</v>
      </c>
      <c r="C17" s="50" t="s">
        <v>157</v>
      </c>
      <c r="D17" s="14" t="s">
        <v>119</v>
      </c>
      <c r="E17" s="2">
        <v>203524</v>
      </c>
      <c r="F17" s="54" t="s">
        <v>27</v>
      </c>
      <c r="G17" s="4">
        <v>2</v>
      </c>
      <c r="H17" s="4">
        <v>45</v>
      </c>
      <c r="I17" s="4">
        <v>15</v>
      </c>
      <c r="J17" s="4">
        <v>30</v>
      </c>
      <c r="K17" s="4"/>
      <c r="L17" s="4"/>
      <c r="M17" s="4">
        <v>38</v>
      </c>
      <c r="N17" s="10">
        <v>0</v>
      </c>
      <c r="O17" s="4">
        <f t="shared" si="0"/>
        <v>38</v>
      </c>
      <c r="P17" s="62" t="s">
        <v>156</v>
      </c>
      <c r="Q17" s="23" t="s">
        <v>33</v>
      </c>
      <c r="R17" s="14"/>
      <c r="S17" s="23"/>
    </row>
    <row r="18" spans="1:29" s="29" customFormat="1" ht="27" customHeight="1" thickBot="1">
      <c r="A18" s="32">
        <v>8</v>
      </c>
      <c r="B18" s="15" t="s">
        <v>169</v>
      </c>
      <c r="C18" s="14" t="s">
        <v>157</v>
      </c>
      <c r="D18" s="14" t="s">
        <v>119</v>
      </c>
      <c r="E18" s="2">
        <v>203202</v>
      </c>
      <c r="F18" s="54" t="s">
        <v>24</v>
      </c>
      <c r="G18" s="4">
        <v>2</v>
      </c>
      <c r="H18" s="4">
        <v>45</v>
      </c>
      <c r="I18" s="4">
        <v>15</v>
      </c>
      <c r="J18" s="4">
        <v>30</v>
      </c>
      <c r="K18" s="4"/>
      <c r="L18" s="4"/>
      <c r="M18" s="4">
        <v>38</v>
      </c>
      <c r="N18" s="10">
        <v>3</v>
      </c>
      <c r="O18" s="4">
        <f t="shared" si="0"/>
        <v>41</v>
      </c>
      <c r="P18" s="62" t="s">
        <v>170</v>
      </c>
      <c r="Q18" s="23" t="s">
        <v>79</v>
      </c>
      <c r="R18" s="14" t="s">
        <v>94</v>
      </c>
      <c r="S18" s="23" t="s">
        <v>133</v>
      </c>
      <c r="T18" s="51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s="17" customFormat="1" ht="30.75" customHeight="1">
      <c r="A19" s="32">
        <v>1</v>
      </c>
      <c r="B19" s="15" t="s">
        <v>152</v>
      </c>
      <c r="C19" s="14" t="s">
        <v>158</v>
      </c>
      <c r="D19" s="1" t="s">
        <v>124</v>
      </c>
      <c r="E19" s="5">
        <v>208351</v>
      </c>
      <c r="F19" s="30" t="s">
        <v>48</v>
      </c>
      <c r="G19" s="7">
        <v>2</v>
      </c>
      <c r="H19" s="7">
        <v>30</v>
      </c>
      <c r="I19" s="7">
        <v>30</v>
      </c>
      <c r="J19" s="7"/>
      <c r="K19" s="7"/>
      <c r="L19" s="7"/>
      <c r="M19" s="1">
        <v>15</v>
      </c>
      <c r="N19" s="11">
        <v>0</v>
      </c>
      <c r="O19" s="4">
        <f t="shared" si="0"/>
        <v>15</v>
      </c>
      <c r="P19" s="63" t="s">
        <v>154</v>
      </c>
      <c r="Q19" s="22" t="s">
        <v>113</v>
      </c>
      <c r="R19" s="14" t="s">
        <v>94</v>
      </c>
      <c r="S19" s="34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s="17" customFormat="1" ht="25.5" customHeight="1">
      <c r="A20" s="14">
        <v>2</v>
      </c>
      <c r="B20" s="15" t="s">
        <v>161</v>
      </c>
      <c r="C20" s="14" t="s">
        <v>158</v>
      </c>
      <c r="D20" s="1" t="s">
        <v>124</v>
      </c>
      <c r="E20" s="5">
        <v>208356</v>
      </c>
      <c r="F20" s="30" t="s">
        <v>55</v>
      </c>
      <c r="G20" s="7">
        <v>3</v>
      </c>
      <c r="H20" s="7">
        <v>45</v>
      </c>
      <c r="I20" s="7">
        <v>45</v>
      </c>
      <c r="J20" s="7"/>
      <c r="K20" s="7"/>
      <c r="L20" s="7"/>
      <c r="M20" s="1">
        <v>15</v>
      </c>
      <c r="N20" s="11">
        <v>0</v>
      </c>
      <c r="O20" s="4">
        <f t="shared" si="0"/>
        <v>15</v>
      </c>
      <c r="P20" s="63" t="s">
        <v>154</v>
      </c>
      <c r="Q20" s="30" t="s">
        <v>98</v>
      </c>
      <c r="R20" s="8"/>
      <c r="S20" s="23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s="17" customFormat="1" ht="32.25" customHeight="1">
      <c r="A21" s="32">
        <v>3</v>
      </c>
      <c r="B21" s="15" t="s">
        <v>162</v>
      </c>
      <c r="C21" s="14" t="s">
        <v>158</v>
      </c>
      <c r="D21" s="1" t="s">
        <v>124</v>
      </c>
      <c r="E21" s="5">
        <v>208327</v>
      </c>
      <c r="F21" s="30" t="s">
        <v>51</v>
      </c>
      <c r="G21" s="7">
        <v>2</v>
      </c>
      <c r="H21" s="7">
        <v>30</v>
      </c>
      <c r="I21" s="7">
        <v>30</v>
      </c>
      <c r="J21" s="7"/>
      <c r="K21" s="7"/>
      <c r="L21" s="7"/>
      <c r="M21" s="1">
        <v>15</v>
      </c>
      <c r="N21" s="11">
        <v>0</v>
      </c>
      <c r="O21" s="4">
        <f t="shared" si="0"/>
        <v>15</v>
      </c>
      <c r="P21" s="63" t="s">
        <v>155</v>
      </c>
      <c r="Q21" s="22" t="s">
        <v>74</v>
      </c>
      <c r="R21" s="14" t="s">
        <v>94</v>
      </c>
      <c r="S21" s="23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s="17" customFormat="1" ht="25.5" customHeight="1">
      <c r="A22" s="14">
        <v>4</v>
      </c>
      <c r="B22" s="15" t="s">
        <v>165</v>
      </c>
      <c r="C22" s="14" t="s">
        <v>158</v>
      </c>
      <c r="D22" s="1" t="s">
        <v>124</v>
      </c>
      <c r="E22" s="1">
        <v>208312</v>
      </c>
      <c r="F22" s="46" t="s">
        <v>52</v>
      </c>
      <c r="G22" s="1">
        <v>2</v>
      </c>
      <c r="H22" s="1">
        <v>30</v>
      </c>
      <c r="I22" s="1">
        <v>30</v>
      </c>
      <c r="J22" s="1"/>
      <c r="K22" s="1"/>
      <c r="L22" s="1"/>
      <c r="M22" s="1">
        <v>15</v>
      </c>
      <c r="N22" s="9">
        <v>0</v>
      </c>
      <c r="O22" s="4">
        <f t="shared" si="0"/>
        <v>15</v>
      </c>
      <c r="P22" s="33" t="s">
        <v>154</v>
      </c>
      <c r="Q22" s="27" t="s">
        <v>96</v>
      </c>
      <c r="R22" s="1"/>
      <c r="S22" s="23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s="17" customFormat="1" ht="27.75" customHeight="1">
      <c r="A23" s="32">
        <v>5</v>
      </c>
      <c r="B23" s="15" t="s">
        <v>166</v>
      </c>
      <c r="C23" s="14" t="s">
        <v>158</v>
      </c>
      <c r="D23" s="1" t="s">
        <v>124</v>
      </c>
      <c r="E23" s="5">
        <v>208911</v>
      </c>
      <c r="F23" s="30" t="s">
        <v>49</v>
      </c>
      <c r="G23" s="4">
        <v>3</v>
      </c>
      <c r="H23" s="4">
        <v>45</v>
      </c>
      <c r="I23" s="4">
        <v>45</v>
      </c>
      <c r="J23" s="7"/>
      <c r="K23" s="7"/>
      <c r="L23" s="7"/>
      <c r="M23" s="4">
        <v>15</v>
      </c>
      <c r="N23" s="11">
        <v>0</v>
      </c>
      <c r="O23" s="4">
        <f t="shared" si="0"/>
        <v>15</v>
      </c>
      <c r="P23" s="63" t="s">
        <v>154</v>
      </c>
      <c r="Q23" s="22" t="s">
        <v>97</v>
      </c>
      <c r="R23" s="8"/>
      <c r="S23" s="23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19" s="17" customFormat="1" ht="35.25" customHeight="1">
      <c r="A24" s="14">
        <v>6</v>
      </c>
      <c r="B24" s="15" t="s">
        <v>168</v>
      </c>
      <c r="C24" s="14" t="s">
        <v>158</v>
      </c>
      <c r="D24" s="1" t="s">
        <v>124</v>
      </c>
      <c r="E24" s="2">
        <v>208335</v>
      </c>
      <c r="F24" s="54" t="s">
        <v>47</v>
      </c>
      <c r="G24" s="4">
        <v>3</v>
      </c>
      <c r="H24" s="4">
        <v>45</v>
      </c>
      <c r="I24" s="4">
        <v>45</v>
      </c>
      <c r="J24" s="4"/>
      <c r="K24" s="4"/>
      <c r="L24" s="4"/>
      <c r="M24" s="4">
        <v>15</v>
      </c>
      <c r="N24" s="10">
        <v>0</v>
      </c>
      <c r="O24" s="4">
        <f t="shared" si="0"/>
        <v>15</v>
      </c>
      <c r="P24" s="62" t="s">
        <v>154</v>
      </c>
      <c r="Q24" s="21" t="s">
        <v>73</v>
      </c>
      <c r="R24" s="14" t="s">
        <v>94</v>
      </c>
      <c r="S24" s="23"/>
    </row>
    <row r="25" spans="1:19" s="17" customFormat="1" ht="25.5" customHeight="1">
      <c r="A25" s="14">
        <v>1</v>
      </c>
      <c r="B25" s="15" t="s">
        <v>161</v>
      </c>
      <c r="C25" s="14" t="s">
        <v>157</v>
      </c>
      <c r="D25" s="14" t="s">
        <v>120</v>
      </c>
      <c r="E25" s="4">
        <v>203517</v>
      </c>
      <c r="F25" s="54" t="s">
        <v>22</v>
      </c>
      <c r="G25" s="4">
        <v>3</v>
      </c>
      <c r="H25" s="4">
        <v>60</v>
      </c>
      <c r="I25" s="4">
        <v>30</v>
      </c>
      <c r="J25" s="4">
        <v>30</v>
      </c>
      <c r="K25" s="4"/>
      <c r="L25" s="4"/>
      <c r="M25" s="4">
        <v>20</v>
      </c>
      <c r="N25" s="10">
        <v>0</v>
      </c>
      <c r="O25" s="4">
        <f t="shared" si="0"/>
        <v>20</v>
      </c>
      <c r="P25" s="62" t="s">
        <v>155</v>
      </c>
      <c r="Q25" s="28" t="s">
        <v>86</v>
      </c>
      <c r="R25" s="14"/>
      <c r="S25" s="23"/>
    </row>
    <row r="26" spans="1:29" s="29" customFormat="1" ht="34.5" customHeight="1">
      <c r="A26" s="32">
        <v>2</v>
      </c>
      <c r="B26" s="15" t="s">
        <v>162</v>
      </c>
      <c r="C26" s="14" t="s">
        <v>158</v>
      </c>
      <c r="D26" s="14" t="s">
        <v>120</v>
      </c>
      <c r="E26" s="4">
        <v>203504</v>
      </c>
      <c r="F26" s="54" t="s">
        <v>191</v>
      </c>
      <c r="G26" s="4">
        <v>2</v>
      </c>
      <c r="H26" s="4">
        <v>30</v>
      </c>
      <c r="I26" s="4">
        <v>30</v>
      </c>
      <c r="J26" s="4"/>
      <c r="K26" s="4"/>
      <c r="L26" s="4"/>
      <c r="M26" s="4">
        <v>20</v>
      </c>
      <c r="N26" s="10">
        <v>2</v>
      </c>
      <c r="O26" s="4">
        <f t="shared" si="0"/>
        <v>22</v>
      </c>
      <c r="P26" s="62" t="s">
        <v>156</v>
      </c>
      <c r="Q26" s="21" t="s">
        <v>102</v>
      </c>
      <c r="R26" s="14"/>
      <c r="S26" s="24" t="s">
        <v>137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18" customFormat="1" ht="47.25">
      <c r="A27" s="14">
        <v>3</v>
      </c>
      <c r="B27" s="15" t="s">
        <v>165</v>
      </c>
      <c r="C27" s="14" t="s">
        <v>179</v>
      </c>
      <c r="D27" s="14" t="s">
        <v>120</v>
      </c>
      <c r="E27" s="4">
        <v>203523</v>
      </c>
      <c r="F27" s="54" t="s">
        <v>23</v>
      </c>
      <c r="G27" s="4">
        <v>2</v>
      </c>
      <c r="H27" s="4">
        <v>30</v>
      </c>
      <c r="I27" s="4">
        <v>30</v>
      </c>
      <c r="J27" s="4"/>
      <c r="K27" s="4"/>
      <c r="L27" s="4"/>
      <c r="M27" s="4">
        <v>20</v>
      </c>
      <c r="N27" s="10">
        <v>16</v>
      </c>
      <c r="O27" s="4">
        <f t="shared" si="0"/>
        <v>36</v>
      </c>
      <c r="P27" s="62" t="s">
        <v>159</v>
      </c>
      <c r="Q27" s="21" t="s">
        <v>103</v>
      </c>
      <c r="R27" s="14"/>
      <c r="S27" s="24" t="s">
        <v>138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18" customFormat="1" ht="59.25" customHeight="1">
      <c r="A28" s="32">
        <v>4</v>
      </c>
      <c r="B28" s="15" t="s">
        <v>166</v>
      </c>
      <c r="C28" s="14" t="s">
        <v>158</v>
      </c>
      <c r="D28" s="14" t="s">
        <v>120</v>
      </c>
      <c r="E28" s="2">
        <v>203404</v>
      </c>
      <c r="F28" s="54" t="s">
        <v>16</v>
      </c>
      <c r="G28" s="4">
        <v>4</v>
      </c>
      <c r="H28" s="4">
        <v>75</v>
      </c>
      <c r="I28" s="4">
        <v>45</v>
      </c>
      <c r="J28" s="4">
        <v>30</v>
      </c>
      <c r="K28" s="4"/>
      <c r="L28" s="4"/>
      <c r="M28" s="4">
        <v>20</v>
      </c>
      <c r="N28" s="10">
        <v>9</v>
      </c>
      <c r="O28" s="4">
        <f t="shared" si="0"/>
        <v>29</v>
      </c>
      <c r="P28" s="62" t="s">
        <v>170</v>
      </c>
      <c r="Q28" s="28" t="s">
        <v>101</v>
      </c>
      <c r="R28" s="16" t="s">
        <v>182</v>
      </c>
      <c r="S28" s="23" t="s">
        <v>136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19" s="17" customFormat="1" ht="75.75" customHeight="1">
      <c r="A29" s="14">
        <v>5</v>
      </c>
      <c r="B29" s="15" t="s">
        <v>167</v>
      </c>
      <c r="C29" s="14" t="s">
        <v>157</v>
      </c>
      <c r="D29" s="14" t="s">
        <v>120</v>
      </c>
      <c r="E29" s="4">
        <v>203313</v>
      </c>
      <c r="F29" s="54" t="s">
        <v>21</v>
      </c>
      <c r="G29" s="4">
        <v>2</v>
      </c>
      <c r="H29" s="4">
        <v>30</v>
      </c>
      <c r="I29" s="4">
        <v>30</v>
      </c>
      <c r="J29" s="4"/>
      <c r="K29" s="4"/>
      <c r="L29" s="4"/>
      <c r="M29" s="4">
        <v>20</v>
      </c>
      <c r="N29" s="10">
        <v>2</v>
      </c>
      <c r="O29" s="4">
        <f t="shared" si="0"/>
        <v>22</v>
      </c>
      <c r="P29" s="62" t="s">
        <v>155</v>
      </c>
      <c r="Q29" s="28" t="s">
        <v>85</v>
      </c>
      <c r="R29" s="14"/>
      <c r="S29" s="24" t="s">
        <v>190</v>
      </c>
    </row>
    <row r="30" spans="1:29" s="17" customFormat="1" ht="25.5" customHeight="1">
      <c r="A30" s="32">
        <v>1</v>
      </c>
      <c r="B30" s="15" t="s">
        <v>161</v>
      </c>
      <c r="C30" s="14" t="s">
        <v>158</v>
      </c>
      <c r="D30" s="48" t="s">
        <v>123</v>
      </c>
      <c r="E30" s="33">
        <v>214442</v>
      </c>
      <c r="F30" s="47" t="s">
        <v>64</v>
      </c>
      <c r="G30" s="33">
        <v>4</v>
      </c>
      <c r="H30" s="33">
        <v>75</v>
      </c>
      <c r="I30" s="33">
        <v>45</v>
      </c>
      <c r="J30" s="33">
        <v>30</v>
      </c>
      <c r="K30" s="33"/>
      <c r="L30" s="33"/>
      <c r="M30" s="33">
        <v>14</v>
      </c>
      <c r="N30" s="9">
        <v>0</v>
      </c>
      <c r="O30" s="4">
        <f t="shared" si="0"/>
        <v>14</v>
      </c>
      <c r="P30" s="33" t="s">
        <v>197</v>
      </c>
      <c r="Q30" s="47" t="s">
        <v>110</v>
      </c>
      <c r="R30" s="9"/>
      <c r="S30" s="4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18" customFormat="1" ht="25.5" customHeight="1">
      <c r="A31" s="14">
        <v>2</v>
      </c>
      <c r="B31" s="69" t="s">
        <v>162</v>
      </c>
      <c r="C31" s="50" t="s">
        <v>158</v>
      </c>
      <c r="D31" s="48" t="s">
        <v>123</v>
      </c>
      <c r="E31" s="33">
        <v>214351</v>
      </c>
      <c r="F31" s="46" t="s">
        <v>65</v>
      </c>
      <c r="G31" s="33">
        <v>4</v>
      </c>
      <c r="H31" s="33">
        <v>75</v>
      </c>
      <c r="I31" s="33">
        <v>45</v>
      </c>
      <c r="J31" s="33">
        <v>30</v>
      </c>
      <c r="K31" s="33"/>
      <c r="L31" s="33"/>
      <c r="M31" s="33">
        <v>14</v>
      </c>
      <c r="N31" s="9">
        <v>0</v>
      </c>
      <c r="O31" s="4">
        <f t="shared" si="0"/>
        <v>14</v>
      </c>
      <c r="P31" s="33" t="s">
        <v>154</v>
      </c>
      <c r="Q31" s="47" t="s">
        <v>105</v>
      </c>
      <c r="R31" s="19" t="s">
        <v>68</v>
      </c>
      <c r="S31" s="4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18" customFormat="1" ht="25.5" customHeight="1">
      <c r="A32" s="32">
        <v>3</v>
      </c>
      <c r="B32" s="1" t="s">
        <v>165</v>
      </c>
      <c r="C32" s="50" t="s">
        <v>158</v>
      </c>
      <c r="D32" s="48" t="s">
        <v>123</v>
      </c>
      <c r="E32" s="33">
        <v>214352</v>
      </c>
      <c r="F32" s="46" t="s">
        <v>62</v>
      </c>
      <c r="G32" s="33">
        <v>4</v>
      </c>
      <c r="H32" s="33">
        <v>75</v>
      </c>
      <c r="I32" s="33">
        <v>45</v>
      </c>
      <c r="J32" s="33">
        <v>30</v>
      </c>
      <c r="K32" s="33"/>
      <c r="L32" s="33"/>
      <c r="M32" s="33">
        <v>14</v>
      </c>
      <c r="N32" s="9">
        <v>0</v>
      </c>
      <c r="O32" s="4">
        <f t="shared" si="0"/>
        <v>14</v>
      </c>
      <c r="P32" s="33" t="s">
        <v>160</v>
      </c>
      <c r="Q32" s="47" t="s">
        <v>105</v>
      </c>
      <c r="R32" s="19" t="s">
        <v>68</v>
      </c>
      <c r="S32" s="4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18" customFormat="1" ht="25.5" customHeight="1">
      <c r="A33" s="14">
        <v>4</v>
      </c>
      <c r="B33" s="1" t="s">
        <v>167</v>
      </c>
      <c r="C33" s="14" t="s">
        <v>158</v>
      </c>
      <c r="D33" s="48" t="s">
        <v>123</v>
      </c>
      <c r="E33" s="70">
        <v>214241</v>
      </c>
      <c r="F33" s="71" t="s">
        <v>106</v>
      </c>
      <c r="G33" s="70">
        <v>3</v>
      </c>
      <c r="H33" s="70">
        <v>45</v>
      </c>
      <c r="I33" s="70">
        <v>45</v>
      </c>
      <c r="J33" s="70"/>
      <c r="K33" s="70"/>
      <c r="L33" s="70"/>
      <c r="M33" s="33">
        <v>14</v>
      </c>
      <c r="N33" s="72">
        <v>0</v>
      </c>
      <c r="O33" s="4">
        <f t="shared" si="0"/>
        <v>14</v>
      </c>
      <c r="P33" s="73" t="s">
        <v>154</v>
      </c>
      <c r="Q33" s="71" t="s">
        <v>108</v>
      </c>
      <c r="R33" s="70" t="s">
        <v>107</v>
      </c>
      <c r="S33" s="74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1:19" s="29" customFormat="1" ht="54.75" customHeight="1">
      <c r="A34" s="32">
        <v>5</v>
      </c>
      <c r="B34" s="15" t="s">
        <v>169</v>
      </c>
      <c r="C34" s="14" t="s">
        <v>157</v>
      </c>
      <c r="D34" s="48" t="s">
        <v>123</v>
      </c>
      <c r="E34" s="33">
        <v>200105</v>
      </c>
      <c r="F34" s="46" t="s">
        <v>38</v>
      </c>
      <c r="G34" s="33">
        <v>2</v>
      </c>
      <c r="H34" s="33">
        <v>30</v>
      </c>
      <c r="I34" s="33">
        <v>30</v>
      </c>
      <c r="J34" s="33"/>
      <c r="K34" s="33"/>
      <c r="L34" s="33"/>
      <c r="M34" s="33">
        <v>14</v>
      </c>
      <c r="N34" s="9">
        <v>4</v>
      </c>
      <c r="O34" s="4">
        <f t="shared" si="0"/>
        <v>18</v>
      </c>
      <c r="P34" s="33" t="s">
        <v>155</v>
      </c>
      <c r="Q34" s="21" t="s">
        <v>87</v>
      </c>
      <c r="R34" s="19" t="s">
        <v>68</v>
      </c>
      <c r="S34" s="49" t="s">
        <v>173</v>
      </c>
    </row>
    <row r="35" spans="1:29" s="17" customFormat="1" ht="29.25" customHeight="1">
      <c r="A35" s="14">
        <v>1</v>
      </c>
      <c r="B35" s="15" t="s">
        <v>152</v>
      </c>
      <c r="C35" s="14" t="s">
        <v>158</v>
      </c>
      <c r="D35" s="1" t="s">
        <v>125</v>
      </c>
      <c r="E35" s="5">
        <v>208345</v>
      </c>
      <c r="F35" s="30" t="s">
        <v>43</v>
      </c>
      <c r="G35" s="7">
        <v>3</v>
      </c>
      <c r="H35" s="7">
        <v>45</v>
      </c>
      <c r="I35" s="7">
        <v>45</v>
      </c>
      <c r="J35" s="7"/>
      <c r="K35" s="7"/>
      <c r="L35" s="7"/>
      <c r="M35" s="1">
        <v>33</v>
      </c>
      <c r="N35" s="11">
        <v>0</v>
      </c>
      <c r="O35" s="4">
        <f t="shared" si="0"/>
        <v>33</v>
      </c>
      <c r="P35" s="63" t="s">
        <v>170</v>
      </c>
      <c r="Q35" s="22" t="s">
        <v>74</v>
      </c>
      <c r="R35" s="14" t="s">
        <v>94</v>
      </c>
      <c r="S35" s="23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19" s="18" customFormat="1" ht="25.5" customHeight="1">
      <c r="A36" s="32">
        <v>2</v>
      </c>
      <c r="B36" s="15" t="s">
        <v>161</v>
      </c>
      <c r="C36" s="14" t="s">
        <v>158</v>
      </c>
      <c r="D36" s="1" t="s">
        <v>125</v>
      </c>
      <c r="E36" s="5">
        <v>208322</v>
      </c>
      <c r="F36" s="30" t="s">
        <v>39</v>
      </c>
      <c r="G36" s="7">
        <v>2</v>
      </c>
      <c r="H36" s="4">
        <v>30</v>
      </c>
      <c r="I36" s="4">
        <v>30</v>
      </c>
      <c r="J36" s="7"/>
      <c r="K36" s="7"/>
      <c r="L36" s="7"/>
      <c r="M36" s="7">
        <v>33</v>
      </c>
      <c r="N36" s="11">
        <v>0</v>
      </c>
      <c r="O36" s="4">
        <f t="shared" si="0"/>
        <v>33</v>
      </c>
      <c r="P36" s="63" t="s">
        <v>156</v>
      </c>
      <c r="Q36" s="30" t="s">
        <v>95</v>
      </c>
      <c r="R36" s="8"/>
      <c r="S36" s="23"/>
    </row>
    <row r="37" spans="1:29" s="29" customFormat="1" ht="48" customHeight="1">
      <c r="A37" s="14">
        <v>3</v>
      </c>
      <c r="B37" s="15" t="s">
        <v>165</v>
      </c>
      <c r="C37" s="14" t="s">
        <v>158</v>
      </c>
      <c r="D37" s="1" t="s">
        <v>125</v>
      </c>
      <c r="E37" s="57">
        <v>208348</v>
      </c>
      <c r="F37" s="61" t="s">
        <v>42</v>
      </c>
      <c r="G37" s="59">
        <v>3</v>
      </c>
      <c r="H37" s="59">
        <v>45</v>
      </c>
      <c r="I37" s="59">
        <v>45</v>
      </c>
      <c r="J37" s="59"/>
      <c r="K37" s="59"/>
      <c r="L37" s="59"/>
      <c r="M37" s="7">
        <v>33</v>
      </c>
      <c r="N37" s="60">
        <v>0</v>
      </c>
      <c r="O37" s="4">
        <f t="shared" si="0"/>
        <v>33</v>
      </c>
      <c r="P37" s="64" t="s">
        <v>170</v>
      </c>
      <c r="Q37" s="58" t="s">
        <v>76</v>
      </c>
      <c r="R37" s="56" t="s">
        <v>94</v>
      </c>
      <c r="S37" s="23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19" s="18" customFormat="1" ht="25.5" customHeight="1">
      <c r="A38" s="32">
        <v>4</v>
      </c>
      <c r="B38" s="15" t="s">
        <v>166</v>
      </c>
      <c r="C38" s="14" t="s">
        <v>158</v>
      </c>
      <c r="D38" s="1" t="s">
        <v>125</v>
      </c>
      <c r="E38" s="5">
        <v>208416</v>
      </c>
      <c r="F38" s="30" t="s">
        <v>53</v>
      </c>
      <c r="G38" s="7">
        <v>2</v>
      </c>
      <c r="H38" s="4">
        <v>30</v>
      </c>
      <c r="I38" s="4">
        <v>30</v>
      </c>
      <c r="J38" s="7"/>
      <c r="K38" s="7"/>
      <c r="L38" s="7"/>
      <c r="M38" s="7">
        <v>33</v>
      </c>
      <c r="N38" s="11">
        <v>0</v>
      </c>
      <c r="O38" s="4">
        <f aca="true" t="shared" si="1" ref="O38:O59">M38+N38</f>
        <v>33</v>
      </c>
      <c r="P38" s="63" t="s">
        <v>159</v>
      </c>
      <c r="Q38" s="22" t="s">
        <v>75</v>
      </c>
      <c r="R38" s="14" t="s">
        <v>94</v>
      </c>
      <c r="S38" s="23"/>
    </row>
    <row r="39" spans="1:19" s="18" customFormat="1" ht="25.5" customHeight="1">
      <c r="A39" s="14">
        <v>5</v>
      </c>
      <c r="B39" s="15" t="s">
        <v>167</v>
      </c>
      <c r="C39" s="14" t="s">
        <v>158</v>
      </c>
      <c r="D39" s="1" t="s">
        <v>125</v>
      </c>
      <c r="E39" s="5">
        <v>208347</v>
      </c>
      <c r="F39" s="30" t="s">
        <v>41</v>
      </c>
      <c r="G39" s="7">
        <v>3</v>
      </c>
      <c r="H39" s="7">
        <v>60</v>
      </c>
      <c r="I39" s="7">
        <v>30</v>
      </c>
      <c r="J39" s="7">
        <v>30</v>
      </c>
      <c r="K39" s="7"/>
      <c r="L39" s="7"/>
      <c r="M39" s="1">
        <v>33</v>
      </c>
      <c r="N39" s="11">
        <v>5</v>
      </c>
      <c r="O39" s="4">
        <f t="shared" si="1"/>
        <v>38</v>
      </c>
      <c r="P39" s="63" t="s">
        <v>170</v>
      </c>
      <c r="Q39" s="22" t="s">
        <v>113</v>
      </c>
      <c r="R39" s="14" t="s">
        <v>94</v>
      </c>
      <c r="S39" s="23" t="s">
        <v>144</v>
      </c>
    </row>
    <row r="40" spans="1:19" s="18" customFormat="1" ht="25.5" customHeight="1">
      <c r="A40" s="32">
        <v>6</v>
      </c>
      <c r="B40" s="15" t="s">
        <v>168</v>
      </c>
      <c r="C40" s="14" t="s">
        <v>158</v>
      </c>
      <c r="D40" s="1" t="s">
        <v>125</v>
      </c>
      <c r="E40" s="5">
        <v>208324</v>
      </c>
      <c r="F40" s="30" t="s">
        <v>40</v>
      </c>
      <c r="G40" s="7">
        <v>2</v>
      </c>
      <c r="H40" s="4">
        <v>30</v>
      </c>
      <c r="I40" s="4">
        <v>30</v>
      </c>
      <c r="J40" s="7"/>
      <c r="K40" s="7"/>
      <c r="L40" s="7"/>
      <c r="M40" s="1">
        <v>33</v>
      </c>
      <c r="N40" s="11">
        <v>0</v>
      </c>
      <c r="O40" s="4">
        <f t="shared" si="1"/>
        <v>33</v>
      </c>
      <c r="P40" s="63" t="s">
        <v>170</v>
      </c>
      <c r="Q40" s="22" t="s">
        <v>67</v>
      </c>
      <c r="R40" s="14" t="s">
        <v>94</v>
      </c>
      <c r="S40" s="23"/>
    </row>
    <row r="41" spans="1:19" s="18" customFormat="1" ht="39.75" customHeight="1">
      <c r="A41" s="14">
        <v>7</v>
      </c>
      <c r="B41" s="53" t="s">
        <v>192</v>
      </c>
      <c r="C41" s="14" t="s">
        <v>157</v>
      </c>
      <c r="D41" s="1" t="s">
        <v>125</v>
      </c>
      <c r="E41" s="1">
        <v>200103</v>
      </c>
      <c r="F41" s="46" t="s">
        <v>36</v>
      </c>
      <c r="G41" s="1">
        <v>2</v>
      </c>
      <c r="H41" s="1">
        <v>30</v>
      </c>
      <c r="I41" s="1">
        <v>30</v>
      </c>
      <c r="J41" s="1"/>
      <c r="K41" s="1"/>
      <c r="L41" s="1"/>
      <c r="M41" s="1">
        <v>33</v>
      </c>
      <c r="N41" s="9">
        <v>0</v>
      </c>
      <c r="O41" s="4">
        <f t="shared" si="1"/>
        <v>33</v>
      </c>
      <c r="P41" s="33" t="s">
        <v>170</v>
      </c>
      <c r="Q41" s="27" t="s">
        <v>77</v>
      </c>
      <c r="R41" s="19" t="s">
        <v>68</v>
      </c>
      <c r="S41" s="23"/>
    </row>
    <row r="42" spans="1:19" s="20" customFormat="1" ht="39.75" customHeight="1">
      <c r="A42" s="32">
        <v>1</v>
      </c>
      <c r="B42" s="15" t="s">
        <v>152</v>
      </c>
      <c r="C42" s="14" t="s">
        <v>158</v>
      </c>
      <c r="D42" s="1" t="s">
        <v>145</v>
      </c>
      <c r="E42" s="41">
        <v>204115</v>
      </c>
      <c r="F42" s="46" t="s">
        <v>99</v>
      </c>
      <c r="G42" s="41">
        <v>3</v>
      </c>
      <c r="H42" s="41">
        <v>60</v>
      </c>
      <c r="I42" s="41">
        <v>30</v>
      </c>
      <c r="J42" s="41">
        <v>30</v>
      </c>
      <c r="K42" s="41"/>
      <c r="L42" s="41"/>
      <c r="M42" s="33">
        <v>23</v>
      </c>
      <c r="N42" s="42">
        <v>0</v>
      </c>
      <c r="O42" s="4">
        <f t="shared" si="1"/>
        <v>23</v>
      </c>
      <c r="P42" s="73" t="s">
        <v>177</v>
      </c>
      <c r="Q42" s="46" t="s">
        <v>92</v>
      </c>
      <c r="R42" s="19"/>
      <c r="S42" s="23"/>
    </row>
    <row r="43" spans="1:19" s="20" customFormat="1" ht="84.75" customHeight="1">
      <c r="A43" s="14">
        <v>2</v>
      </c>
      <c r="B43" s="15" t="s">
        <v>161</v>
      </c>
      <c r="C43" s="14" t="s">
        <v>158</v>
      </c>
      <c r="D43" s="1" t="s">
        <v>145</v>
      </c>
      <c r="E43" s="41">
        <v>204920</v>
      </c>
      <c r="F43" s="46" t="s">
        <v>60</v>
      </c>
      <c r="G43" s="41">
        <v>2</v>
      </c>
      <c r="H43" s="41">
        <v>30</v>
      </c>
      <c r="I43" s="41">
        <v>30</v>
      </c>
      <c r="J43" s="41"/>
      <c r="K43" s="76"/>
      <c r="L43" s="41"/>
      <c r="M43" s="33">
        <v>23</v>
      </c>
      <c r="N43" s="42">
        <v>2</v>
      </c>
      <c r="O43" s="4">
        <f t="shared" si="1"/>
        <v>25</v>
      </c>
      <c r="P43" s="73" t="s">
        <v>155</v>
      </c>
      <c r="Q43" s="46" t="s">
        <v>66</v>
      </c>
      <c r="R43" s="19"/>
      <c r="S43" s="23" t="s">
        <v>172</v>
      </c>
    </row>
    <row r="44" spans="1:19" s="20" customFormat="1" ht="64.5" customHeight="1">
      <c r="A44" s="32">
        <v>3</v>
      </c>
      <c r="B44" s="15" t="s">
        <v>165</v>
      </c>
      <c r="C44" s="14" t="s">
        <v>158</v>
      </c>
      <c r="D44" s="1" t="s">
        <v>145</v>
      </c>
      <c r="E44" s="33">
        <v>204216</v>
      </c>
      <c r="F44" s="47" t="s">
        <v>56</v>
      </c>
      <c r="G44" s="33">
        <v>3</v>
      </c>
      <c r="H44" s="33">
        <v>60</v>
      </c>
      <c r="I44" s="33">
        <v>30</v>
      </c>
      <c r="J44" s="33">
        <v>30</v>
      </c>
      <c r="K44" s="41"/>
      <c r="L44" s="41"/>
      <c r="M44" s="33">
        <v>23</v>
      </c>
      <c r="N44" s="42">
        <v>0</v>
      </c>
      <c r="O44" s="4">
        <f t="shared" si="1"/>
        <v>23</v>
      </c>
      <c r="P44" s="73" t="s">
        <v>177</v>
      </c>
      <c r="Q44" s="43" t="s">
        <v>91</v>
      </c>
      <c r="R44" s="19"/>
      <c r="S44" s="23"/>
    </row>
    <row r="45" spans="1:19" s="20" customFormat="1" ht="26.25" customHeight="1">
      <c r="A45" s="14">
        <v>4</v>
      </c>
      <c r="B45" s="15" t="s">
        <v>166</v>
      </c>
      <c r="C45" s="14" t="s">
        <v>158</v>
      </c>
      <c r="D45" s="1" t="s">
        <v>145</v>
      </c>
      <c r="E45" s="41">
        <v>204754</v>
      </c>
      <c r="F45" s="46" t="s">
        <v>59</v>
      </c>
      <c r="G45" s="41">
        <v>3</v>
      </c>
      <c r="H45" s="41">
        <v>60</v>
      </c>
      <c r="I45" s="41">
        <v>30</v>
      </c>
      <c r="J45" s="41">
        <v>30</v>
      </c>
      <c r="K45" s="41"/>
      <c r="L45" s="41"/>
      <c r="M45" s="33">
        <v>23</v>
      </c>
      <c r="N45" s="42">
        <v>0</v>
      </c>
      <c r="O45" s="4">
        <f t="shared" si="1"/>
        <v>23</v>
      </c>
      <c r="P45" s="73" t="s">
        <v>155</v>
      </c>
      <c r="Q45" s="46" t="s">
        <v>93</v>
      </c>
      <c r="R45" s="19"/>
      <c r="S45" s="23"/>
    </row>
    <row r="46" spans="1:29" s="17" customFormat="1" ht="31.5">
      <c r="A46" s="32">
        <v>5</v>
      </c>
      <c r="B46" s="15" t="s">
        <v>168</v>
      </c>
      <c r="C46" s="50" t="s">
        <v>157</v>
      </c>
      <c r="D46" s="1" t="s">
        <v>145</v>
      </c>
      <c r="E46" s="33">
        <v>204301</v>
      </c>
      <c r="F46" s="47" t="s">
        <v>57</v>
      </c>
      <c r="G46" s="33">
        <v>3</v>
      </c>
      <c r="H46" s="33">
        <v>60</v>
      </c>
      <c r="I46" s="33">
        <v>30</v>
      </c>
      <c r="J46" s="33">
        <v>30</v>
      </c>
      <c r="K46" s="41"/>
      <c r="L46" s="41"/>
      <c r="M46" s="33">
        <v>23</v>
      </c>
      <c r="N46" s="42">
        <v>2</v>
      </c>
      <c r="O46" s="4">
        <f t="shared" si="1"/>
        <v>25</v>
      </c>
      <c r="P46" s="73" t="s">
        <v>155</v>
      </c>
      <c r="Q46" s="43" t="s">
        <v>90</v>
      </c>
      <c r="R46" s="19"/>
      <c r="S46" s="24" t="s">
        <v>171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17" customFormat="1" ht="126">
      <c r="A47" s="14">
        <v>6</v>
      </c>
      <c r="B47" s="53" t="s">
        <v>192</v>
      </c>
      <c r="C47" s="14" t="s">
        <v>157</v>
      </c>
      <c r="D47" s="1" t="s">
        <v>145</v>
      </c>
      <c r="E47" s="33">
        <v>200103</v>
      </c>
      <c r="F47" s="46" t="s">
        <v>36</v>
      </c>
      <c r="G47" s="33">
        <v>2</v>
      </c>
      <c r="H47" s="33">
        <v>30</v>
      </c>
      <c r="I47" s="33">
        <v>30</v>
      </c>
      <c r="J47" s="33"/>
      <c r="K47" s="33"/>
      <c r="L47" s="33"/>
      <c r="M47" s="33">
        <v>23</v>
      </c>
      <c r="N47" s="9">
        <v>14</v>
      </c>
      <c r="O47" s="4">
        <f t="shared" si="1"/>
        <v>37</v>
      </c>
      <c r="P47" s="33" t="s">
        <v>159</v>
      </c>
      <c r="Q47" s="30" t="s">
        <v>77</v>
      </c>
      <c r="R47" s="19" t="s">
        <v>68</v>
      </c>
      <c r="S47" s="77" t="s">
        <v>194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s="18" customFormat="1" ht="47.25">
      <c r="A48" s="14">
        <v>1</v>
      </c>
      <c r="B48" s="1" t="s">
        <v>165</v>
      </c>
      <c r="C48" s="14" t="s">
        <v>158</v>
      </c>
      <c r="D48" s="1" t="s">
        <v>121</v>
      </c>
      <c r="E48" s="2">
        <v>203100</v>
      </c>
      <c r="F48" s="54" t="s">
        <v>17</v>
      </c>
      <c r="G48" s="4">
        <v>3</v>
      </c>
      <c r="H48" s="4">
        <v>60</v>
      </c>
      <c r="I48" s="4">
        <v>30</v>
      </c>
      <c r="J48" s="4">
        <v>30</v>
      </c>
      <c r="K48" s="4"/>
      <c r="L48" s="4"/>
      <c r="M48" s="4">
        <v>43</v>
      </c>
      <c r="N48" s="10">
        <v>8</v>
      </c>
      <c r="O48" s="4">
        <f t="shared" si="1"/>
        <v>51</v>
      </c>
      <c r="P48" s="65" t="s">
        <v>178</v>
      </c>
      <c r="Q48" s="21" t="s">
        <v>112</v>
      </c>
      <c r="R48" s="14"/>
      <c r="S48" s="24" t="s">
        <v>189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19" s="17" customFormat="1" ht="25.5" customHeight="1">
      <c r="A49" s="14">
        <v>2</v>
      </c>
      <c r="B49" s="15" t="s">
        <v>166</v>
      </c>
      <c r="C49" s="14" t="s">
        <v>158</v>
      </c>
      <c r="D49" s="1" t="s">
        <v>121</v>
      </c>
      <c r="E49" s="4">
        <v>203212</v>
      </c>
      <c r="F49" s="54" t="s">
        <v>19</v>
      </c>
      <c r="G49" s="4">
        <v>2</v>
      </c>
      <c r="H49" s="4">
        <v>45</v>
      </c>
      <c r="I49" s="4">
        <v>15</v>
      </c>
      <c r="J49" s="4">
        <v>30</v>
      </c>
      <c r="K49" s="4"/>
      <c r="L49" s="4"/>
      <c r="M49" s="4">
        <v>43</v>
      </c>
      <c r="N49" s="10">
        <v>0</v>
      </c>
      <c r="O49" s="4">
        <f t="shared" si="1"/>
        <v>43</v>
      </c>
      <c r="P49" s="62" t="s">
        <v>156</v>
      </c>
      <c r="Q49" s="21" t="s">
        <v>149</v>
      </c>
      <c r="R49" s="14"/>
      <c r="S49" s="23"/>
    </row>
    <row r="50" spans="1:29" s="20" customFormat="1" ht="78.75">
      <c r="A50" s="14">
        <v>3</v>
      </c>
      <c r="B50" s="15" t="s">
        <v>167</v>
      </c>
      <c r="C50" s="14" t="s">
        <v>158</v>
      </c>
      <c r="D50" s="1" t="s">
        <v>121</v>
      </c>
      <c r="E50" s="4">
        <v>203516</v>
      </c>
      <c r="F50" s="54" t="s">
        <v>9</v>
      </c>
      <c r="G50" s="4">
        <v>3</v>
      </c>
      <c r="H50" s="4">
        <v>60</v>
      </c>
      <c r="I50" s="4">
        <v>30</v>
      </c>
      <c r="J50" s="4">
        <v>30</v>
      </c>
      <c r="K50" s="4"/>
      <c r="L50" s="4"/>
      <c r="M50" s="4">
        <v>43</v>
      </c>
      <c r="N50" s="10">
        <v>13</v>
      </c>
      <c r="O50" s="4">
        <f t="shared" si="1"/>
        <v>56</v>
      </c>
      <c r="P50" s="65" t="s">
        <v>174</v>
      </c>
      <c r="Q50" s="28" t="s">
        <v>104</v>
      </c>
      <c r="R50" s="14"/>
      <c r="S50" s="24" t="s">
        <v>193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19" s="17" customFormat="1" ht="27.75" customHeight="1">
      <c r="A51" s="14">
        <v>4</v>
      </c>
      <c r="B51" s="15" t="s">
        <v>168</v>
      </c>
      <c r="C51" s="50" t="s">
        <v>158</v>
      </c>
      <c r="D51" s="1" t="s">
        <v>121</v>
      </c>
      <c r="E51" s="4">
        <v>203103</v>
      </c>
      <c r="F51" s="54" t="s">
        <v>18</v>
      </c>
      <c r="G51" s="4">
        <v>3</v>
      </c>
      <c r="H51" s="4">
        <v>60</v>
      </c>
      <c r="I51" s="4">
        <v>30</v>
      </c>
      <c r="J51" s="4">
        <v>30</v>
      </c>
      <c r="K51" s="4"/>
      <c r="L51" s="4"/>
      <c r="M51" s="4">
        <v>43</v>
      </c>
      <c r="N51" s="10">
        <v>0</v>
      </c>
      <c r="O51" s="4">
        <f t="shared" si="1"/>
        <v>43</v>
      </c>
      <c r="P51" s="62" t="s">
        <v>156</v>
      </c>
      <c r="Q51" s="21" t="s">
        <v>103</v>
      </c>
      <c r="R51" s="14"/>
      <c r="S51" s="23"/>
    </row>
    <row r="52" spans="1:19" s="17" customFormat="1" ht="25.5" customHeight="1">
      <c r="A52" s="14">
        <v>5</v>
      </c>
      <c r="B52" s="15" t="s">
        <v>169</v>
      </c>
      <c r="C52" s="14" t="s">
        <v>157</v>
      </c>
      <c r="D52" s="1" t="s">
        <v>121</v>
      </c>
      <c r="E52" s="2">
        <v>200105</v>
      </c>
      <c r="F52" s="54" t="s">
        <v>38</v>
      </c>
      <c r="G52" s="4">
        <v>2</v>
      </c>
      <c r="H52" s="4">
        <v>30</v>
      </c>
      <c r="I52" s="4">
        <v>30</v>
      </c>
      <c r="J52" s="4"/>
      <c r="K52" s="4"/>
      <c r="L52" s="4"/>
      <c r="M52" s="4">
        <v>43</v>
      </c>
      <c r="N52" s="10"/>
      <c r="O52" s="4">
        <f t="shared" si="1"/>
        <v>43</v>
      </c>
      <c r="P52" s="62" t="s">
        <v>156</v>
      </c>
      <c r="Q52" s="21" t="s">
        <v>87</v>
      </c>
      <c r="R52" s="1" t="s">
        <v>68</v>
      </c>
      <c r="S52" s="23"/>
    </row>
    <row r="53" spans="1:29" s="17" customFormat="1" ht="31.5" customHeight="1">
      <c r="A53" s="14">
        <v>6</v>
      </c>
      <c r="B53" s="53" t="s">
        <v>192</v>
      </c>
      <c r="C53" s="14" t="s">
        <v>157</v>
      </c>
      <c r="D53" s="1" t="s">
        <v>121</v>
      </c>
      <c r="E53" s="1">
        <v>200103</v>
      </c>
      <c r="F53" s="46" t="s">
        <v>36</v>
      </c>
      <c r="G53" s="1">
        <v>2</v>
      </c>
      <c r="H53" s="1">
        <v>30</v>
      </c>
      <c r="I53" s="1">
        <v>30</v>
      </c>
      <c r="J53" s="1"/>
      <c r="K53" s="1"/>
      <c r="L53" s="1"/>
      <c r="M53" s="1">
        <v>43</v>
      </c>
      <c r="N53" s="31"/>
      <c r="O53" s="4">
        <f t="shared" si="1"/>
        <v>43</v>
      </c>
      <c r="P53" s="33" t="s">
        <v>156</v>
      </c>
      <c r="Q53" s="22" t="s">
        <v>77</v>
      </c>
      <c r="R53" s="1" t="s">
        <v>68</v>
      </c>
      <c r="S53" s="31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19" s="17" customFormat="1" ht="31.5" customHeight="1">
      <c r="A54" s="14">
        <v>1</v>
      </c>
      <c r="B54" s="15" t="s">
        <v>152</v>
      </c>
      <c r="C54" s="14" t="s">
        <v>158</v>
      </c>
      <c r="D54" s="14" t="s">
        <v>122</v>
      </c>
      <c r="E54" s="4">
        <v>203500</v>
      </c>
      <c r="F54" s="54" t="s">
        <v>13</v>
      </c>
      <c r="G54" s="4">
        <v>3</v>
      </c>
      <c r="H54" s="4">
        <v>45</v>
      </c>
      <c r="I54" s="4">
        <v>45</v>
      </c>
      <c r="J54" s="4"/>
      <c r="K54" s="4"/>
      <c r="L54" s="4"/>
      <c r="M54" s="4">
        <v>20</v>
      </c>
      <c r="N54" s="10">
        <v>2</v>
      </c>
      <c r="O54" s="4">
        <f t="shared" si="1"/>
        <v>22</v>
      </c>
      <c r="P54" s="62" t="s">
        <v>155</v>
      </c>
      <c r="Q54" s="21" t="s">
        <v>89</v>
      </c>
      <c r="R54" s="14"/>
      <c r="S54" s="24" t="s">
        <v>142</v>
      </c>
    </row>
    <row r="55" spans="1:29" s="17" customFormat="1" ht="42.75" customHeight="1">
      <c r="A55" s="32">
        <v>2</v>
      </c>
      <c r="B55" s="15" t="s">
        <v>161</v>
      </c>
      <c r="C55" s="14" t="s">
        <v>157</v>
      </c>
      <c r="D55" s="14" t="s">
        <v>122</v>
      </c>
      <c r="E55" s="4">
        <v>202622</v>
      </c>
      <c r="F55" s="54" t="s">
        <v>11</v>
      </c>
      <c r="G55" s="4">
        <v>2</v>
      </c>
      <c r="H55" s="4">
        <v>30</v>
      </c>
      <c r="I55" s="4">
        <v>30</v>
      </c>
      <c r="J55" s="4"/>
      <c r="K55" s="4"/>
      <c r="L55" s="4"/>
      <c r="M55" s="4">
        <v>20</v>
      </c>
      <c r="N55" s="10">
        <v>4</v>
      </c>
      <c r="O55" s="4">
        <f t="shared" si="1"/>
        <v>24</v>
      </c>
      <c r="P55" s="62" t="s">
        <v>154</v>
      </c>
      <c r="Q55" s="21" t="s">
        <v>88</v>
      </c>
      <c r="R55" s="14" t="s">
        <v>68</v>
      </c>
      <c r="S55" s="24" t="s">
        <v>141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ht="87" customHeight="1">
      <c r="A56" s="14">
        <v>3</v>
      </c>
      <c r="B56" s="15" t="s">
        <v>163</v>
      </c>
      <c r="C56" s="14" t="s">
        <v>158</v>
      </c>
      <c r="D56" s="14" t="s">
        <v>122</v>
      </c>
      <c r="E56" s="4">
        <v>213604</v>
      </c>
      <c r="F56" s="54" t="s">
        <v>10</v>
      </c>
      <c r="G56" s="4">
        <v>3</v>
      </c>
      <c r="H56" s="4">
        <v>45</v>
      </c>
      <c r="I56" s="4">
        <v>45</v>
      </c>
      <c r="J56" s="4"/>
      <c r="K56" s="4"/>
      <c r="L56" s="4"/>
      <c r="M56" s="4">
        <v>20</v>
      </c>
      <c r="N56" s="10">
        <v>3</v>
      </c>
      <c r="O56" s="4">
        <f t="shared" si="1"/>
        <v>23</v>
      </c>
      <c r="P56" s="62" t="s">
        <v>155</v>
      </c>
      <c r="Q56" s="21" t="s">
        <v>71</v>
      </c>
      <c r="R56" s="14" t="s">
        <v>94</v>
      </c>
      <c r="S56" s="24" t="s">
        <v>184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19" s="17" customFormat="1" ht="32.25" customHeight="1">
      <c r="A57" s="32">
        <v>4</v>
      </c>
      <c r="B57" s="15" t="s">
        <v>164</v>
      </c>
      <c r="C57" s="14" t="s">
        <v>158</v>
      </c>
      <c r="D57" s="14" t="s">
        <v>122</v>
      </c>
      <c r="E57" s="19">
        <v>202408</v>
      </c>
      <c r="F57" s="43" t="s">
        <v>12</v>
      </c>
      <c r="G57" s="19">
        <v>3</v>
      </c>
      <c r="H57" s="19">
        <v>60</v>
      </c>
      <c r="I57" s="19">
        <v>30</v>
      </c>
      <c r="J57" s="19">
        <v>30</v>
      </c>
      <c r="K57" s="4"/>
      <c r="L57" s="4"/>
      <c r="M57" s="4">
        <v>20</v>
      </c>
      <c r="N57" s="79">
        <v>0</v>
      </c>
      <c r="O57" s="4">
        <f t="shared" si="1"/>
        <v>20</v>
      </c>
      <c r="P57" s="73" t="s">
        <v>154</v>
      </c>
      <c r="Q57" s="21" t="s">
        <v>70</v>
      </c>
      <c r="R57" s="14" t="s">
        <v>94</v>
      </c>
      <c r="S57" s="80"/>
    </row>
    <row r="58" spans="1:29" s="29" customFormat="1" ht="32.25" customHeight="1">
      <c r="A58" s="14">
        <v>5</v>
      </c>
      <c r="B58" s="15" t="s">
        <v>168</v>
      </c>
      <c r="C58" s="14" t="s">
        <v>158</v>
      </c>
      <c r="D58" s="14" t="s">
        <v>122</v>
      </c>
      <c r="E58" s="81">
        <v>203308</v>
      </c>
      <c r="F58" s="54" t="s">
        <v>37</v>
      </c>
      <c r="G58" s="4">
        <v>2</v>
      </c>
      <c r="H58" s="4">
        <v>45</v>
      </c>
      <c r="I58" s="4">
        <v>15</v>
      </c>
      <c r="J58" s="4">
        <v>30</v>
      </c>
      <c r="K58" s="4"/>
      <c r="L58" s="4"/>
      <c r="M58" s="4">
        <v>20</v>
      </c>
      <c r="N58" s="10">
        <v>0</v>
      </c>
      <c r="O58" s="4">
        <f t="shared" si="1"/>
        <v>20</v>
      </c>
      <c r="P58" s="62" t="s">
        <v>155</v>
      </c>
      <c r="Q58" s="21" t="s">
        <v>31</v>
      </c>
      <c r="R58" s="14"/>
      <c r="S58" s="23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9" customFormat="1" ht="78.75">
      <c r="A59" s="32">
        <v>6</v>
      </c>
      <c r="B59" s="15" t="s">
        <v>169</v>
      </c>
      <c r="C59" s="14" t="s">
        <v>158</v>
      </c>
      <c r="D59" s="14" t="s">
        <v>122</v>
      </c>
      <c r="E59" s="32">
        <v>214103</v>
      </c>
      <c r="F59" s="55" t="s">
        <v>175</v>
      </c>
      <c r="G59" s="32"/>
      <c r="H59" s="32"/>
      <c r="I59" s="32"/>
      <c r="J59" s="32"/>
      <c r="K59" s="32"/>
      <c r="L59" s="32"/>
      <c r="M59" s="32">
        <v>20</v>
      </c>
      <c r="N59" s="82">
        <v>27</v>
      </c>
      <c r="O59" s="4">
        <f t="shared" si="1"/>
        <v>47</v>
      </c>
      <c r="P59" s="83" t="s">
        <v>195</v>
      </c>
      <c r="Q59" s="21" t="s">
        <v>176</v>
      </c>
      <c r="R59" s="32"/>
      <c r="S59" s="28" t="s">
        <v>183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29" customFormat="1" ht="33" customHeight="1">
      <c r="A60" s="102" t="s">
        <v>196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3"/>
      <c r="S60" s="28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18" customFormat="1" ht="34.5" customHeight="1">
      <c r="A61" s="32">
        <v>1</v>
      </c>
      <c r="B61" s="15"/>
      <c r="C61" s="14" t="s">
        <v>158</v>
      </c>
      <c r="D61" s="48" t="s">
        <v>123</v>
      </c>
      <c r="E61" s="33">
        <v>214361</v>
      </c>
      <c r="F61" s="47" t="s">
        <v>63</v>
      </c>
      <c r="G61" s="33">
        <v>3</v>
      </c>
      <c r="H61" s="33">
        <v>60</v>
      </c>
      <c r="I61" s="33">
        <v>30</v>
      </c>
      <c r="J61" s="33">
        <v>30</v>
      </c>
      <c r="K61" s="33"/>
      <c r="L61" s="33"/>
      <c r="M61" s="33">
        <v>14</v>
      </c>
      <c r="N61" s="9">
        <v>0</v>
      </c>
      <c r="O61" s="4">
        <f>M61+N61</f>
        <v>14</v>
      </c>
      <c r="P61" s="33" t="s">
        <v>160</v>
      </c>
      <c r="Q61" s="47" t="s">
        <v>109</v>
      </c>
      <c r="R61" s="33"/>
      <c r="S61" s="4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19" s="36" customFormat="1" ht="36.75" customHeight="1">
      <c r="A62" s="102" t="s">
        <v>150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84"/>
    </row>
    <row r="63" spans="1:19" s="36" customFormat="1" ht="58.5" customHeight="1">
      <c r="A63" s="1">
        <v>1</v>
      </c>
      <c r="B63" s="1"/>
      <c r="C63" s="1"/>
      <c r="D63" s="1" t="s">
        <v>121</v>
      </c>
      <c r="E63" s="4">
        <v>203915</v>
      </c>
      <c r="F63" s="54" t="s">
        <v>151</v>
      </c>
      <c r="G63" s="4">
        <v>2</v>
      </c>
      <c r="H63" s="4">
        <v>30</v>
      </c>
      <c r="I63" s="4">
        <v>30</v>
      </c>
      <c r="J63" s="4"/>
      <c r="K63" s="3"/>
      <c r="L63" s="3"/>
      <c r="M63" s="4">
        <v>43</v>
      </c>
      <c r="N63" s="10">
        <v>10</v>
      </c>
      <c r="O63" s="4">
        <f>M63+N63</f>
        <v>53</v>
      </c>
      <c r="P63" s="62"/>
      <c r="Q63" s="21" t="s">
        <v>66</v>
      </c>
      <c r="R63" s="14" t="s">
        <v>94</v>
      </c>
      <c r="S63" s="35" t="s">
        <v>143</v>
      </c>
    </row>
    <row r="64" spans="1:19" s="44" customFormat="1" ht="29.25" customHeight="1">
      <c r="A64" s="14">
        <v>2</v>
      </c>
      <c r="B64" s="14"/>
      <c r="C64" s="14"/>
      <c r="D64" s="1" t="s">
        <v>124</v>
      </c>
      <c r="E64" s="5">
        <v>208303</v>
      </c>
      <c r="F64" s="30" t="s">
        <v>50</v>
      </c>
      <c r="G64" s="7">
        <v>2</v>
      </c>
      <c r="H64" s="7">
        <v>30</v>
      </c>
      <c r="I64" s="7">
        <v>30</v>
      </c>
      <c r="J64" s="7"/>
      <c r="K64" s="7"/>
      <c r="L64" s="6"/>
      <c r="M64" s="4">
        <v>15</v>
      </c>
      <c r="N64" s="11">
        <v>1</v>
      </c>
      <c r="O64" s="4">
        <f>M64+N64</f>
        <v>16</v>
      </c>
      <c r="P64" s="63"/>
      <c r="Q64" s="22" t="s">
        <v>66</v>
      </c>
      <c r="R64" s="14" t="s">
        <v>94</v>
      </c>
      <c r="S64" s="25" t="s">
        <v>147</v>
      </c>
    </row>
    <row r="65" spans="1:19" ht="33.75" customHeight="1">
      <c r="A65" s="1">
        <v>3</v>
      </c>
      <c r="B65" s="1"/>
      <c r="C65" s="14"/>
      <c r="D65" s="14" t="s">
        <v>117</v>
      </c>
      <c r="E65" s="4">
        <v>203158</v>
      </c>
      <c r="F65" s="54" t="s">
        <v>61</v>
      </c>
      <c r="G65" s="4">
        <v>2</v>
      </c>
      <c r="H65" s="4">
        <v>30</v>
      </c>
      <c r="I65" s="4">
        <v>30</v>
      </c>
      <c r="J65" s="4"/>
      <c r="K65" s="3"/>
      <c r="L65" s="3"/>
      <c r="M65" s="4">
        <v>32</v>
      </c>
      <c r="N65" s="10">
        <v>2</v>
      </c>
      <c r="O65" s="4">
        <f>M65+N65</f>
        <v>34</v>
      </c>
      <c r="P65" s="62"/>
      <c r="Q65" s="21" t="s">
        <v>83</v>
      </c>
      <c r="R65" s="13"/>
      <c r="S65" s="25" t="s">
        <v>131</v>
      </c>
    </row>
    <row r="66" spans="1:19" ht="37.5" customHeight="1">
      <c r="A66" s="14">
        <v>4</v>
      </c>
      <c r="B66" s="14"/>
      <c r="C66" s="14"/>
      <c r="D66" s="14" t="s">
        <v>118</v>
      </c>
      <c r="E66" s="4">
        <v>203158</v>
      </c>
      <c r="F66" s="54" t="s">
        <v>61</v>
      </c>
      <c r="G66" s="4">
        <v>2</v>
      </c>
      <c r="H66" s="4">
        <v>30</v>
      </c>
      <c r="I66" s="4">
        <v>30</v>
      </c>
      <c r="J66" s="4"/>
      <c r="K66" s="3"/>
      <c r="L66" s="3"/>
      <c r="M66" s="4">
        <v>39</v>
      </c>
      <c r="N66" s="10">
        <v>0</v>
      </c>
      <c r="O66" s="4">
        <f>M66+N66</f>
        <v>39</v>
      </c>
      <c r="P66" s="62"/>
      <c r="Q66" s="21" t="s">
        <v>83</v>
      </c>
      <c r="R66" s="13"/>
      <c r="S66" s="25"/>
    </row>
    <row r="67" spans="1:19" s="36" customFormat="1" ht="30.75" customHeight="1">
      <c r="A67" s="102" t="s">
        <v>148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45"/>
    </row>
    <row r="68" spans="1:19" s="36" customFormat="1" ht="20.25" customHeight="1">
      <c r="A68" s="14">
        <v>1</v>
      </c>
      <c r="B68" s="14"/>
      <c r="C68" s="14"/>
      <c r="D68" s="14" t="s">
        <v>119</v>
      </c>
      <c r="E68" s="2">
        <v>203261</v>
      </c>
      <c r="F68" s="54" t="s">
        <v>29</v>
      </c>
      <c r="G68" s="4">
        <v>3</v>
      </c>
      <c r="H68" s="4">
        <v>135</v>
      </c>
      <c r="I68" s="4"/>
      <c r="J68" s="4"/>
      <c r="K68" s="3">
        <v>135</v>
      </c>
      <c r="L68" s="3"/>
      <c r="M68" s="4">
        <v>38</v>
      </c>
      <c r="N68" s="10">
        <v>0</v>
      </c>
      <c r="O68" s="4">
        <f aca="true" t="shared" si="2" ref="O68:O74">M68+N68</f>
        <v>38</v>
      </c>
      <c r="P68" s="62"/>
      <c r="Q68" s="21" t="s">
        <v>84</v>
      </c>
      <c r="R68" s="16"/>
      <c r="S68" s="25"/>
    </row>
    <row r="69" spans="1:19" s="36" customFormat="1" ht="30.75" customHeight="1">
      <c r="A69" s="14">
        <v>2</v>
      </c>
      <c r="B69" s="14"/>
      <c r="C69" s="14"/>
      <c r="D69" s="14" t="s">
        <v>120</v>
      </c>
      <c r="E69" s="4">
        <v>203364</v>
      </c>
      <c r="F69" s="54" t="s">
        <v>46</v>
      </c>
      <c r="G69" s="4">
        <v>2</v>
      </c>
      <c r="H69" s="4">
        <v>90</v>
      </c>
      <c r="I69" s="4"/>
      <c r="J69" s="4"/>
      <c r="K69" s="3">
        <v>90</v>
      </c>
      <c r="L69" s="3"/>
      <c r="M69" s="4">
        <v>20</v>
      </c>
      <c r="N69" s="10">
        <v>0</v>
      </c>
      <c r="O69" s="4">
        <f t="shared" si="2"/>
        <v>20</v>
      </c>
      <c r="P69" s="62"/>
      <c r="Q69" s="28" t="s">
        <v>80</v>
      </c>
      <c r="R69" s="14" t="s">
        <v>94</v>
      </c>
      <c r="S69" s="34"/>
    </row>
    <row r="70" spans="1:19" s="36" customFormat="1" ht="25.5" customHeight="1">
      <c r="A70" s="14">
        <v>3</v>
      </c>
      <c r="B70" s="14"/>
      <c r="C70" s="14"/>
      <c r="D70" s="14" t="s">
        <v>120</v>
      </c>
      <c r="E70" s="4">
        <v>203909</v>
      </c>
      <c r="F70" s="54" t="s">
        <v>45</v>
      </c>
      <c r="G70" s="4">
        <v>2</v>
      </c>
      <c r="H70" s="4">
        <v>90</v>
      </c>
      <c r="I70" s="4"/>
      <c r="J70" s="4"/>
      <c r="K70" s="3">
        <v>90</v>
      </c>
      <c r="L70" s="3"/>
      <c r="M70" s="4">
        <v>20</v>
      </c>
      <c r="N70" s="10">
        <v>0</v>
      </c>
      <c r="O70" s="4">
        <f t="shared" si="2"/>
        <v>20</v>
      </c>
      <c r="P70" s="62"/>
      <c r="Q70" s="21" t="s">
        <v>84</v>
      </c>
      <c r="R70" s="16"/>
      <c r="S70" s="34"/>
    </row>
    <row r="71" spans="1:19" s="36" customFormat="1" ht="25.5" customHeight="1">
      <c r="A71" s="14">
        <v>4</v>
      </c>
      <c r="B71" s="14"/>
      <c r="C71" s="14"/>
      <c r="D71" s="14" t="s">
        <v>122</v>
      </c>
      <c r="E71" s="1">
        <v>200201</v>
      </c>
      <c r="F71" s="46" t="s">
        <v>14</v>
      </c>
      <c r="G71" s="1">
        <v>3</v>
      </c>
      <c r="H71" s="1">
        <v>45</v>
      </c>
      <c r="I71" s="1">
        <v>45</v>
      </c>
      <c r="J71" s="1"/>
      <c r="K71" s="3"/>
      <c r="L71" s="3"/>
      <c r="M71" s="4">
        <v>20</v>
      </c>
      <c r="N71" s="10">
        <v>1</v>
      </c>
      <c r="O71" s="4">
        <f t="shared" si="2"/>
        <v>21</v>
      </c>
      <c r="P71" s="62"/>
      <c r="Q71" s="27"/>
      <c r="R71" s="37"/>
      <c r="S71" s="25" t="s">
        <v>139</v>
      </c>
    </row>
    <row r="72" spans="1:19" s="36" customFormat="1" ht="25.5" customHeight="1">
      <c r="A72" s="14">
        <v>5</v>
      </c>
      <c r="B72" s="14"/>
      <c r="C72" s="14"/>
      <c r="D72" s="14" t="s">
        <v>122</v>
      </c>
      <c r="E72" s="1">
        <v>200202</v>
      </c>
      <c r="F72" s="46" t="s">
        <v>15</v>
      </c>
      <c r="G72" s="1">
        <v>3</v>
      </c>
      <c r="H72" s="1">
        <v>90</v>
      </c>
      <c r="I72" s="1">
        <v>0</v>
      </c>
      <c r="J72" s="1">
        <v>90</v>
      </c>
      <c r="K72" s="3"/>
      <c r="L72" s="3"/>
      <c r="M72" s="4">
        <v>20</v>
      </c>
      <c r="N72" s="10">
        <v>0</v>
      </c>
      <c r="O72" s="4">
        <f t="shared" si="2"/>
        <v>20</v>
      </c>
      <c r="P72" s="62"/>
      <c r="Q72" s="27"/>
      <c r="R72" s="37"/>
      <c r="S72" s="25"/>
    </row>
    <row r="73" spans="1:19" s="36" customFormat="1" ht="30.75" customHeight="1">
      <c r="A73" s="14">
        <v>6</v>
      </c>
      <c r="B73" s="14"/>
      <c r="C73" s="14"/>
      <c r="D73" s="14" t="s">
        <v>122</v>
      </c>
      <c r="E73" s="4">
        <v>202502</v>
      </c>
      <c r="F73" s="54" t="s">
        <v>6</v>
      </c>
      <c r="G73" s="4">
        <v>1</v>
      </c>
      <c r="H73" s="4">
        <v>45</v>
      </c>
      <c r="I73" s="4">
        <v>0</v>
      </c>
      <c r="J73" s="4"/>
      <c r="K73" s="3">
        <v>45</v>
      </c>
      <c r="L73" s="3"/>
      <c r="M73" s="4">
        <v>20</v>
      </c>
      <c r="N73" s="10">
        <v>4</v>
      </c>
      <c r="O73" s="4">
        <f t="shared" si="2"/>
        <v>24</v>
      </c>
      <c r="P73" s="62"/>
      <c r="Q73" s="38" t="s">
        <v>69</v>
      </c>
      <c r="R73" s="14" t="s">
        <v>68</v>
      </c>
      <c r="S73" s="35" t="s">
        <v>140</v>
      </c>
    </row>
    <row r="74" spans="1:19" s="36" customFormat="1" ht="25.5" customHeight="1">
      <c r="A74" s="14">
        <v>7</v>
      </c>
      <c r="B74" s="14"/>
      <c r="C74" s="39"/>
      <c r="D74" s="1" t="s">
        <v>145</v>
      </c>
      <c r="E74" s="41">
        <v>204425</v>
      </c>
      <c r="F74" s="46" t="s">
        <v>58</v>
      </c>
      <c r="G74" s="41">
        <v>2</v>
      </c>
      <c r="H74" s="41">
        <v>90</v>
      </c>
      <c r="I74" s="41">
        <v>0</v>
      </c>
      <c r="J74" s="41">
        <v>0</v>
      </c>
      <c r="K74" s="41">
        <v>90</v>
      </c>
      <c r="L74" s="41"/>
      <c r="M74" s="33">
        <v>23</v>
      </c>
      <c r="N74" s="42">
        <v>1</v>
      </c>
      <c r="O74" s="4">
        <f t="shared" si="2"/>
        <v>24</v>
      </c>
      <c r="P74" s="66"/>
      <c r="Q74" s="43" t="s">
        <v>72</v>
      </c>
      <c r="R74" s="14" t="s">
        <v>94</v>
      </c>
      <c r="S74" s="25"/>
    </row>
    <row r="75" spans="13:19" s="110" customFormat="1" ht="30" customHeight="1">
      <c r="M75" s="114" t="s">
        <v>199</v>
      </c>
      <c r="N75" s="114"/>
      <c r="O75" s="114"/>
      <c r="P75" s="114"/>
      <c r="Q75" s="114"/>
      <c r="R75" s="112"/>
      <c r="S75" s="113"/>
    </row>
    <row r="76" spans="2:19" s="110" customFormat="1" ht="18.75">
      <c r="B76" s="115" t="s">
        <v>202</v>
      </c>
      <c r="C76" s="115"/>
      <c r="D76" s="115"/>
      <c r="E76" s="115"/>
      <c r="F76" s="111"/>
      <c r="M76" s="115" t="s">
        <v>200</v>
      </c>
      <c r="N76" s="115"/>
      <c r="O76" s="115"/>
      <c r="P76" s="115"/>
      <c r="Q76" s="115"/>
      <c r="R76" s="112"/>
      <c r="S76" s="113"/>
    </row>
    <row r="77" spans="6:19" s="110" customFormat="1" ht="18.75">
      <c r="F77" s="111"/>
      <c r="M77" s="112"/>
      <c r="N77" s="112"/>
      <c r="O77" s="112"/>
      <c r="P77" s="112"/>
      <c r="Q77" s="113"/>
      <c r="R77" s="112"/>
      <c r="S77" s="113"/>
    </row>
    <row r="78" spans="6:19" s="110" customFormat="1" ht="18.75">
      <c r="F78" s="111"/>
      <c r="M78" s="112"/>
      <c r="N78" s="112"/>
      <c r="O78" s="112"/>
      <c r="P78" s="112"/>
      <c r="Q78" s="113"/>
      <c r="R78" s="112"/>
      <c r="S78" s="113"/>
    </row>
    <row r="79" spans="6:19" s="110" customFormat="1" ht="18.75">
      <c r="F79" s="111"/>
      <c r="M79" s="112"/>
      <c r="N79" s="112"/>
      <c r="O79" s="112"/>
      <c r="P79" s="112"/>
      <c r="Q79" s="113"/>
      <c r="R79" s="112"/>
      <c r="S79" s="113"/>
    </row>
    <row r="80" spans="6:19" s="110" customFormat="1" ht="18.75">
      <c r="F80" s="111"/>
      <c r="M80" s="112"/>
      <c r="N80" s="112"/>
      <c r="O80" s="112"/>
      <c r="P80" s="112"/>
      <c r="Q80" s="113"/>
      <c r="R80" s="112"/>
      <c r="S80" s="113"/>
    </row>
    <row r="81" spans="6:19" s="110" customFormat="1" ht="19.5">
      <c r="F81" s="111"/>
      <c r="M81" s="116" t="s">
        <v>201</v>
      </c>
      <c r="N81" s="116"/>
      <c r="O81" s="116"/>
      <c r="P81" s="116"/>
      <c r="Q81" s="116"/>
      <c r="R81" s="112"/>
      <c r="S81" s="113"/>
    </row>
  </sheetData>
  <sheetProtection/>
  <mergeCells count="10">
    <mergeCell ref="M75:Q75"/>
    <mergeCell ref="B76:E76"/>
    <mergeCell ref="M76:Q76"/>
    <mergeCell ref="M81:Q81"/>
    <mergeCell ref="A62:R62"/>
    <mergeCell ref="A67:R67"/>
    <mergeCell ref="A1:E2"/>
    <mergeCell ref="J1:R2"/>
    <mergeCell ref="A4:R4"/>
    <mergeCell ref="A60:R60"/>
  </mergeCells>
  <printOptions/>
  <pageMargins left="0.7" right="0.25" top="0.5416666666666666" bottom="0.40441176470588236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Administrator</cp:lastModifiedBy>
  <cp:lastPrinted>2021-05-28T06:35:22Z</cp:lastPrinted>
  <dcterms:created xsi:type="dcterms:W3CDTF">2012-12-17T06:32:05Z</dcterms:created>
  <dcterms:modified xsi:type="dcterms:W3CDTF">2021-06-02T08:27:21Z</dcterms:modified>
  <cp:category/>
  <cp:version/>
  <cp:contentType/>
  <cp:contentStatus/>
</cp:coreProperties>
</file>